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3" r:id="rId1"/>
  </sheets>
  <definedNames>
    <definedName name="_xlnm._FilterDatabase" localSheetId="0" hidden="1">Sheet1!$A$2:$N$83</definedName>
  </definedNames>
  <calcPr calcId="144525"/>
</workbook>
</file>

<file path=xl/sharedStrings.xml><?xml version="1.0" encoding="utf-8"?>
<sst xmlns="http://schemas.openxmlformats.org/spreadsheetml/2006/main" count="694" uniqueCount="288">
  <si>
    <t xml:space="preserve"> 附件3：                               青海大学2019年度公开招聘专职辅导员岗位综合素质测试成绩汇总表</t>
  </si>
  <si>
    <t>招聘单位</t>
  </si>
  <si>
    <t>招聘岗位名称</t>
  </si>
  <si>
    <t>招聘人数</t>
  </si>
  <si>
    <t>专业</t>
  </si>
  <si>
    <t>学历要求</t>
  </si>
  <si>
    <t>姓名</t>
  </si>
  <si>
    <t>性别</t>
  </si>
  <si>
    <t>出生年月</t>
  </si>
  <si>
    <t>学历</t>
  </si>
  <si>
    <t>毕业院校</t>
  </si>
  <si>
    <t>所学专业</t>
  </si>
  <si>
    <t>综合素质测试成绩</t>
  </si>
  <si>
    <t>按25%折算成绩</t>
  </si>
  <si>
    <t>是否进入院系专业考核</t>
  </si>
  <si>
    <t>农牧学院</t>
  </si>
  <si>
    <t>专职辅导员</t>
  </si>
  <si>
    <t>食品加工与安全、食品科学</t>
  </si>
  <si>
    <t>硕士研究生及以上</t>
  </si>
  <si>
    <t>常娅妮</t>
  </si>
  <si>
    <t>女</t>
  </si>
  <si>
    <t>19920102</t>
  </si>
  <si>
    <t>硕士研究生</t>
  </si>
  <si>
    <t>天津农学院</t>
  </si>
  <si>
    <t>食品加工与安全</t>
  </si>
  <si>
    <t>是</t>
  </si>
  <si>
    <t>李悦</t>
  </si>
  <si>
    <t>19921002</t>
  </si>
  <si>
    <t>青海大学</t>
  </si>
  <si>
    <t>屈海盼</t>
  </si>
  <si>
    <t>男</t>
  </si>
  <si>
    <t>19890806</t>
  </si>
  <si>
    <t>云南农业大学</t>
  </si>
  <si>
    <t>食品科学</t>
  </si>
  <si>
    <t>缺考</t>
  </si>
  <si>
    <t>否</t>
  </si>
  <si>
    <t>化工学院</t>
  </si>
  <si>
    <t>控制理论与控制工程、检测技术与自动化装置、化学工程、化学工艺、环境工程</t>
  </si>
  <si>
    <t>张晓宇</t>
  </si>
  <si>
    <t>19910329</t>
  </si>
  <si>
    <t>兰州交通大学</t>
  </si>
  <si>
    <t>环境工程</t>
  </si>
  <si>
    <t>王娜</t>
  </si>
  <si>
    <t>19890909</t>
  </si>
  <si>
    <t>重庆邮电大学</t>
  </si>
  <si>
    <t>控制理论与控制工程</t>
  </si>
  <si>
    <t>闫霖</t>
  </si>
  <si>
    <t>19951116</t>
  </si>
  <si>
    <t>澳大利亚伍伦贡大学</t>
  </si>
  <si>
    <t>李松</t>
  </si>
  <si>
    <t>19891001</t>
  </si>
  <si>
    <t>昆明理工大学</t>
  </si>
  <si>
    <t>检测技术与自动化装置</t>
  </si>
  <si>
    <t>机械工程学院</t>
  </si>
  <si>
    <t>材料科学与工程</t>
  </si>
  <si>
    <t>张薇</t>
  </si>
  <si>
    <t>19890401</t>
  </si>
  <si>
    <t>材料学</t>
  </si>
  <si>
    <t>梁鸿雁</t>
  </si>
  <si>
    <t>19890319</t>
  </si>
  <si>
    <t>兰州理工大学</t>
  </si>
  <si>
    <t>马晓玥</t>
  </si>
  <si>
    <t>19910123</t>
  </si>
  <si>
    <t>兰州大学</t>
  </si>
  <si>
    <t>武珊</t>
  </si>
  <si>
    <t>19950106</t>
  </si>
  <si>
    <t>江苏科技大学</t>
  </si>
  <si>
    <t>吕霄蓉</t>
  </si>
  <si>
    <t>19940602</t>
  </si>
  <si>
    <t>杜彬</t>
  </si>
  <si>
    <t>19890327</t>
  </si>
  <si>
    <t>北京有色金属研究总院</t>
  </si>
  <si>
    <t>水利电力学院</t>
  </si>
  <si>
    <t>水利工程、电气工程</t>
  </si>
  <si>
    <t>吴海涛</t>
  </si>
  <si>
    <t>19940909</t>
  </si>
  <si>
    <t>水工结构工程</t>
  </si>
  <si>
    <t>郭占娟</t>
  </si>
  <si>
    <t>19911204</t>
  </si>
  <si>
    <t>中国农业大学</t>
  </si>
  <si>
    <t>水利工程</t>
  </si>
  <si>
    <t>何远</t>
  </si>
  <si>
    <t>19930405</t>
  </si>
  <si>
    <t>武汉大学</t>
  </si>
  <si>
    <t>杨忠加</t>
  </si>
  <si>
    <t>19900715</t>
  </si>
  <si>
    <t>三峡大学</t>
  </si>
  <si>
    <t>薄夫萍</t>
  </si>
  <si>
    <t>19891219</t>
  </si>
  <si>
    <t>王星</t>
  </si>
  <si>
    <t>19950227</t>
  </si>
  <si>
    <t>土木工程学院</t>
  </si>
  <si>
    <t>土木工程、建筑与土木工程</t>
  </si>
  <si>
    <t>叶志琴</t>
  </si>
  <si>
    <t>19911129</t>
  </si>
  <si>
    <t>建筑与土木工程</t>
  </si>
  <si>
    <t>周莉洁</t>
  </si>
  <si>
    <t>19940222</t>
  </si>
  <si>
    <t>英国埃克塞特大学</t>
  </si>
  <si>
    <t>土木工程与管理</t>
  </si>
  <si>
    <t>曾蜜蜜</t>
  </si>
  <si>
    <t>19910825</t>
  </si>
  <si>
    <t>牛家珍</t>
  </si>
  <si>
    <t>19930320</t>
  </si>
  <si>
    <t>王誉绞</t>
  </si>
  <si>
    <t>19910730</t>
  </si>
  <si>
    <t>西安工业大学</t>
  </si>
  <si>
    <t>结构工程</t>
  </si>
  <si>
    <t>计算机系</t>
  </si>
  <si>
    <t>计算机科学与技术、电子科学与技术、信息与通信工程、控制科学与工程、软件工程、测绘科学与技术、电子与通信工程、计算机技术、工业设计工程、网络空间安全</t>
  </si>
  <si>
    <t>苏娟</t>
  </si>
  <si>
    <t>19900512</t>
  </si>
  <si>
    <t>西安电子科技大学</t>
  </si>
  <si>
    <t>电子科学与技术</t>
  </si>
  <si>
    <t>张倩</t>
  </si>
  <si>
    <t>19900527</t>
  </si>
  <si>
    <t>计算机科学与技术</t>
  </si>
  <si>
    <t>齐妍斐</t>
  </si>
  <si>
    <t>19911020</t>
  </si>
  <si>
    <t>西南科技大学</t>
  </si>
  <si>
    <t>工业设计工程</t>
  </si>
  <si>
    <t>张姗</t>
  </si>
  <si>
    <t>19900520</t>
  </si>
  <si>
    <t>中国石油大学（华东）</t>
  </si>
  <si>
    <t>控制科学与工程</t>
  </si>
  <si>
    <t>曹蓉</t>
  </si>
  <si>
    <t>19941117</t>
  </si>
  <si>
    <t>青海师范大学</t>
  </si>
  <si>
    <t>软件工程</t>
  </si>
  <si>
    <t>卢雪盈</t>
  </si>
  <si>
    <t>19881025</t>
  </si>
  <si>
    <t>中科院测量与地球物理研究所</t>
  </si>
  <si>
    <t>大地测量学与测量工程</t>
  </si>
  <si>
    <t>高红红</t>
  </si>
  <si>
    <t>19901025</t>
  </si>
  <si>
    <t>宁夏大学</t>
  </si>
  <si>
    <t>电子与通信工程</t>
  </si>
  <si>
    <t>李慧迎</t>
  </si>
  <si>
    <t>19920612</t>
  </si>
  <si>
    <t>赵剑楠</t>
  </si>
  <si>
    <t>19911226</t>
  </si>
  <si>
    <t>黑龙江大学</t>
  </si>
  <si>
    <t>刘敏</t>
  </si>
  <si>
    <t>19900307</t>
  </si>
  <si>
    <t>哈尔滨理工大学</t>
  </si>
  <si>
    <t>李玉青</t>
  </si>
  <si>
    <t>19950514</t>
  </si>
  <si>
    <t>黄云鹏</t>
  </si>
  <si>
    <t>19920205</t>
  </si>
  <si>
    <t>华北电力大学</t>
  </si>
  <si>
    <t>尹欣红</t>
  </si>
  <si>
    <t>19930401</t>
  </si>
  <si>
    <t>计算机应用技术</t>
  </si>
  <si>
    <t>生态环境学院</t>
  </si>
  <si>
    <t>生物工程、生物学、环境科学、环境工程、生态学</t>
  </si>
  <si>
    <t>王成宁</t>
  </si>
  <si>
    <t>19880622</t>
  </si>
  <si>
    <t>德国德累斯顿工业大学</t>
  </si>
  <si>
    <t>固体废物管理与废料处理</t>
  </si>
  <si>
    <t>辛文媛</t>
  </si>
  <si>
    <t>19930524</t>
  </si>
  <si>
    <t>四川师范大学</t>
  </si>
  <si>
    <t>细胞生物学</t>
  </si>
  <si>
    <t>高冬香</t>
  </si>
  <si>
    <t>19900421</t>
  </si>
  <si>
    <t>赵艳婷</t>
  </si>
  <si>
    <t>19900505</t>
  </si>
  <si>
    <t>植物学</t>
  </si>
  <si>
    <t>曲江加</t>
  </si>
  <si>
    <t>19930404</t>
  </si>
  <si>
    <t>乌克兰第聂伯国立大学</t>
  </si>
  <si>
    <t>生态学</t>
  </si>
  <si>
    <t>林婧</t>
  </si>
  <si>
    <t>19910227</t>
  </si>
  <si>
    <t>中国海洋大学</t>
  </si>
  <si>
    <t>生物工程</t>
  </si>
  <si>
    <t>邓莎莎</t>
  </si>
  <si>
    <t>19880920</t>
  </si>
  <si>
    <t>湘潭大学</t>
  </si>
  <si>
    <t>王秀蓉</t>
  </si>
  <si>
    <t>19940324</t>
  </si>
  <si>
    <t>钟江斌</t>
  </si>
  <si>
    <t>19950920</t>
  </si>
  <si>
    <t>党成强</t>
  </si>
  <si>
    <t>19911026</t>
  </si>
  <si>
    <t>西南大学</t>
  </si>
  <si>
    <t>李雪萍</t>
  </si>
  <si>
    <t>19920310</t>
  </si>
  <si>
    <t>西北师范大学</t>
  </si>
  <si>
    <t>曾蕾</t>
  </si>
  <si>
    <t>19931019</t>
  </si>
  <si>
    <t>上智大学</t>
  </si>
  <si>
    <t>环境学</t>
  </si>
  <si>
    <t>更吉卓玛</t>
  </si>
  <si>
    <t>19930416</t>
  </si>
  <si>
    <t>中国科学院大学</t>
  </si>
  <si>
    <t>公少华</t>
  </si>
  <si>
    <t>19920920</t>
  </si>
  <si>
    <t>中国计量大学</t>
  </si>
  <si>
    <t>生物化学与分子生物</t>
  </si>
  <si>
    <t>高冰雁</t>
  </si>
  <si>
    <t>19920526</t>
  </si>
  <si>
    <t>西北大学</t>
  </si>
  <si>
    <t>仝淑萍</t>
  </si>
  <si>
    <t>19910222</t>
  </si>
  <si>
    <t>西藏大学</t>
  </si>
  <si>
    <t>普聿</t>
  </si>
  <si>
    <t>19930606</t>
  </si>
  <si>
    <t>辽宁大学</t>
  </si>
  <si>
    <t>环境科学</t>
  </si>
  <si>
    <t>李鹏善</t>
  </si>
  <si>
    <t>19900828</t>
  </si>
  <si>
    <t>南京大学</t>
  </si>
  <si>
    <t>光伏研究中心</t>
  </si>
  <si>
    <t>材料科学与工程、化学工程与技术</t>
  </si>
  <si>
    <t>骆浩东</t>
  </si>
  <si>
    <t>19931015</t>
  </si>
  <si>
    <t>材料加工工程</t>
  </si>
  <si>
    <t>张颖</t>
  </si>
  <si>
    <t>19930617</t>
  </si>
  <si>
    <t>澳大利亚昆士兰大学</t>
  </si>
  <si>
    <t>研究生院</t>
  </si>
  <si>
    <t>应用经济学、马克思主义理论、心理学、高等教育学、教育学原理、管理科学与工程、工商管理、行政管理、教育经济与管理</t>
  </si>
  <si>
    <t>刘国钰</t>
  </si>
  <si>
    <t>19900224</t>
  </si>
  <si>
    <t>青海民族大学</t>
  </si>
  <si>
    <t>工商管理</t>
  </si>
  <si>
    <t>曾爱娜</t>
  </si>
  <si>
    <t>19921026</t>
  </si>
  <si>
    <t>马克思主义基本原理</t>
  </si>
  <si>
    <t>毛亚琪</t>
  </si>
  <si>
    <t>19880714</t>
  </si>
  <si>
    <t>西南财经大学</t>
  </si>
  <si>
    <t>金融学</t>
  </si>
  <si>
    <t>孟杰</t>
  </si>
  <si>
    <t>19920909</t>
  </si>
  <si>
    <t>思想政治教育</t>
  </si>
  <si>
    <t>巨文菁</t>
  </si>
  <si>
    <t>19930210</t>
  </si>
  <si>
    <t>教育学原理</t>
  </si>
  <si>
    <t>辛雅洁</t>
  </si>
  <si>
    <t>19920603</t>
  </si>
  <si>
    <t>湖南师范大学</t>
  </si>
  <si>
    <t>企业管理专业</t>
  </si>
  <si>
    <t>林小果</t>
  </si>
  <si>
    <t>19930515</t>
  </si>
  <si>
    <t>西安邮电大学</t>
  </si>
  <si>
    <t>管理科学与工程</t>
  </si>
  <si>
    <t>曹瑞</t>
  </si>
  <si>
    <t>19940715</t>
  </si>
  <si>
    <t>区域经济学</t>
  </si>
  <si>
    <t>任妍妍</t>
  </si>
  <si>
    <t>19921017</t>
  </si>
  <si>
    <t>杨美美</t>
  </si>
  <si>
    <t>19940423</t>
  </si>
  <si>
    <t>兰州财经大学</t>
  </si>
  <si>
    <t>企业管理</t>
  </si>
  <si>
    <t>李想想</t>
  </si>
  <si>
    <t>19900124</t>
  </si>
  <si>
    <t>发展与教育心理学</t>
  </si>
  <si>
    <t>蒲慧玲</t>
  </si>
  <si>
    <t>19920701</t>
  </si>
  <si>
    <t>行政管理</t>
  </si>
  <si>
    <t>昆仑学院</t>
  </si>
  <si>
    <t>马克思主义理论、教育学原理、高等教育学</t>
  </si>
  <si>
    <t>增太吉</t>
  </si>
  <si>
    <t>19930217</t>
  </si>
  <si>
    <t>华北水利水电大学</t>
  </si>
  <si>
    <t>杨玉仁</t>
  </si>
  <si>
    <t>19911123</t>
  </si>
  <si>
    <t>马小梅</t>
  </si>
  <si>
    <t>19910830</t>
  </si>
  <si>
    <t>杨婷</t>
  </si>
  <si>
    <t>19900824</t>
  </si>
  <si>
    <t>新疆师范大学</t>
  </si>
  <si>
    <t>马克思主义中国化研究</t>
  </si>
  <si>
    <t>何叔矫</t>
  </si>
  <si>
    <t>19890423</t>
  </si>
  <si>
    <t>沈丽</t>
  </si>
  <si>
    <t>19940310</t>
  </si>
  <si>
    <t>张慧妍</t>
  </si>
  <si>
    <t>19900702</t>
  </si>
  <si>
    <t>内蒙古农业大学</t>
  </si>
  <si>
    <t>思想政治教育专业</t>
  </si>
  <si>
    <t>刘君</t>
  </si>
  <si>
    <t>19920812</t>
  </si>
  <si>
    <t>重庆师范大学</t>
  </si>
  <si>
    <t>国外马克思主义研究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</si>
</sst>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4"/>
      <color rgb="FF0D0D0D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6"/>
  <sheetViews>
    <sheetView tabSelected="1" zoomScale="70" zoomScaleNormal="70" workbookViewId="0">
      <selection activeCell="Q60" sqref="Q60"/>
    </sheetView>
  </sheetViews>
  <sheetFormatPr defaultColWidth="9" defaultRowHeight="13.5"/>
  <cols>
    <col min="1" max="1" width="12.8583333333333" customWidth="1"/>
    <col min="2" max="2" width="17.325" customWidth="1"/>
    <col min="3" max="3" width="8.03333333333333" customWidth="1"/>
    <col min="4" max="4" width="26.7833333333333" customWidth="1"/>
    <col min="5" max="5" width="12.1416666666667" customWidth="1"/>
    <col min="6" max="6" width="10.7166666666667" customWidth="1"/>
    <col min="7" max="7" width="8.21666666666667" customWidth="1"/>
    <col min="8" max="8" width="11.7833333333333" customWidth="1"/>
    <col min="9" max="9" width="11.6583333333333" customWidth="1"/>
    <col min="10" max="10" width="26.625" customWidth="1"/>
    <col min="11" max="11" width="22.625" customWidth="1"/>
    <col min="12" max="12" width="11.9666666666667" customWidth="1"/>
    <col min="13" max="13" width="12.1416666666667" customWidth="1"/>
    <col min="14" max="14" width="14.2833333333333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8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9" t="s">
        <v>13</v>
      </c>
      <c r="N2" s="2" t="s">
        <v>14</v>
      </c>
    </row>
    <row r="3" ht="20" customHeight="1" spans="1:14">
      <c r="A3" s="3" t="s">
        <v>15</v>
      </c>
      <c r="B3" s="3" t="s">
        <v>16</v>
      </c>
      <c r="C3" s="4">
        <v>1</v>
      </c>
      <c r="D3" s="3" t="s">
        <v>17</v>
      </c>
      <c r="E3" s="3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10">
        <v>53</v>
      </c>
      <c r="M3" s="10">
        <f>L3*0.25</f>
        <v>13.25</v>
      </c>
      <c r="N3" s="10" t="s">
        <v>25</v>
      </c>
    </row>
    <row r="4" ht="20" customHeight="1" spans="1:14">
      <c r="A4" s="3"/>
      <c r="B4" s="3"/>
      <c r="C4" s="6"/>
      <c r="D4" s="3"/>
      <c r="E4" s="3"/>
      <c r="F4" s="5" t="s">
        <v>26</v>
      </c>
      <c r="G4" s="5" t="s">
        <v>20</v>
      </c>
      <c r="H4" s="5" t="s">
        <v>27</v>
      </c>
      <c r="I4" s="5" t="s">
        <v>22</v>
      </c>
      <c r="J4" s="5" t="s">
        <v>28</v>
      </c>
      <c r="K4" s="5" t="s">
        <v>24</v>
      </c>
      <c r="L4" s="10">
        <v>44</v>
      </c>
      <c r="M4" s="10">
        <f>L4*0.25</f>
        <v>11</v>
      </c>
      <c r="N4" s="10" t="s">
        <v>25</v>
      </c>
    </row>
    <row r="5" ht="20" customHeight="1" spans="1:14">
      <c r="A5" s="3"/>
      <c r="B5" s="3"/>
      <c r="C5" s="7"/>
      <c r="D5" s="3"/>
      <c r="E5" s="3"/>
      <c r="F5" s="8" t="s">
        <v>29</v>
      </c>
      <c r="G5" s="8" t="s">
        <v>30</v>
      </c>
      <c r="H5" s="8" t="s">
        <v>31</v>
      </c>
      <c r="I5" s="8" t="s">
        <v>22</v>
      </c>
      <c r="J5" s="8" t="s">
        <v>32</v>
      </c>
      <c r="K5" s="8" t="s">
        <v>33</v>
      </c>
      <c r="L5" s="11" t="s">
        <v>34</v>
      </c>
      <c r="M5" s="12" t="s">
        <v>34</v>
      </c>
      <c r="N5" s="12" t="s">
        <v>35</v>
      </c>
    </row>
    <row r="6" ht="20" customHeight="1" spans="1:14">
      <c r="A6" s="3" t="s">
        <v>36</v>
      </c>
      <c r="B6" s="3" t="s">
        <v>16</v>
      </c>
      <c r="C6" s="4">
        <v>1</v>
      </c>
      <c r="D6" s="3" t="s">
        <v>37</v>
      </c>
      <c r="E6" s="3" t="s">
        <v>18</v>
      </c>
      <c r="F6" s="5" t="s">
        <v>38</v>
      </c>
      <c r="G6" s="5" t="s">
        <v>20</v>
      </c>
      <c r="H6" s="5" t="s">
        <v>39</v>
      </c>
      <c r="I6" s="5" t="s">
        <v>22</v>
      </c>
      <c r="J6" s="5" t="s">
        <v>40</v>
      </c>
      <c r="K6" s="5" t="s">
        <v>41</v>
      </c>
      <c r="L6" s="10">
        <v>69</v>
      </c>
      <c r="M6" s="10">
        <f>L6*0.25</f>
        <v>17.25</v>
      </c>
      <c r="N6" s="10" t="s">
        <v>25</v>
      </c>
    </row>
    <row r="7" ht="20" customHeight="1" spans="1:14">
      <c r="A7" s="3"/>
      <c r="B7" s="3"/>
      <c r="C7" s="6"/>
      <c r="D7" s="3"/>
      <c r="E7" s="3"/>
      <c r="F7" s="5" t="s">
        <v>42</v>
      </c>
      <c r="G7" s="5" t="s">
        <v>20</v>
      </c>
      <c r="H7" s="5" t="s">
        <v>43</v>
      </c>
      <c r="I7" s="5" t="s">
        <v>22</v>
      </c>
      <c r="J7" s="5" t="s">
        <v>44</v>
      </c>
      <c r="K7" s="5" t="s">
        <v>45</v>
      </c>
      <c r="L7" s="10">
        <v>50</v>
      </c>
      <c r="M7" s="10">
        <f>L7*0.25</f>
        <v>12.5</v>
      </c>
      <c r="N7" s="10" t="s">
        <v>25</v>
      </c>
    </row>
    <row r="8" ht="20" customHeight="1" spans="1:14">
      <c r="A8" s="3"/>
      <c r="B8" s="3"/>
      <c r="C8" s="6"/>
      <c r="D8" s="3"/>
      <c r="E8" s="3"/>
      <c r="F8" s="8" t="s">
        <v>46</v>
      </c>
      <c r="G8" s="8" t="s">
        <v>30</v>
      </c>
      <c r="H8" s="8" t="s">
        <v>47</v>
      </c>
      <c r="I8" s="8" t="s">
        <v>22</v>
      </c>
      <c r="J8" s="8" t="s">
        <v>48</v>
      </c>
      <c r="K8" s="8" t="s">
        <v>41</v>
      </c>
      <c r="L8" s="11" t="s">
        <v>34</v>
      </c>
      <c r="M8" s="12" t="s">
        <v>34</v>
      </c>
      <c r="N8" s="12" t="s">
        <v>35</v>
      </c>
    </row>
    <row r="9" ht="20" customHeight="1" spans="1:14">
      <c r="A9" s="3"/>
      <c r="B9" s="3"/>
      <c r="C9" s="7"/>
      <c r="D9" s="3"/>
      <c r="E9" s="3"/>
      <c r="F9" s="8" t="s">
        <v>49</v>
      </c>
      <c r="G9" s="8" t="s">
        <v>30</v>
      </c>
      <c r="H9" s="8" t="s">
        <v>50</v>
      </c>
      <c r="I9" s="8" t="s">
        <v>22</v>
      </c>
      <c r="J9" s="8" t="s">
        <v>51</v>
      </c>
      <c r="K9" s="8" t="s">
        <v>52</v>
      </c>
      <c r="L9" s="11" t="s">
        <v>34</v>
      </c>
      <c r="M9" s="12" t="s">
        <v>34</v>
      </c>
      <c r="N9" s="12" t="s">
        <v>35</v>
      </c>
    </row>
    <row r="10" ht="20" customHeight="1" spans="1:14">
      <c r="A10" s="3" t="s">
        <v>53</v>
      </c>
      <c r="B10" s="3" t="s">
        <v>16</v>
      </c>
      <c r="C10" s="4">
        <v>1</v>
      </c>
      <c r="D10" s="3" t="s">
        <v>54</v>
      </c>
      <c r="E10" s="3" t="s">
        <v>18</v>
      </c>
      <c r="F10" s="5" t="s">
        <v>55</v>
      </c>
      <c r="G10" s="5" t="s">
        <v>20</v>
      </c>
      <c r="H10" s="5" t="s">
        <v>56</v>
      </c>
      <c r="I10" s="5" t="s">
        <v>22</v>
      </c>
      <c r="J10" s="5" t="s">
        <v>28</v>
      </c>
      <c r="K10" s="5" t="s">
        <v>57</v>
      </c>
      <c r="L10" s="10">
        <v>62</v>
      </c>
      <c r="M10" s="10">
        <f>L10*0.25</f>
        <v>15.5</v>
      </c>
      <c r="N10" s="10" t="s">
        <v>25</v>
      </c>
    </row>
    <row r="11" ht="20" customHeight="1" spans="1:14">
      <c r="A11" s="3"/>
      <c r="B11" s="3"/>
      <c r="C11" s="6"/>
      <c r="D11" s="3"/>
      <c r="E11" s="3"/>
      <c r="F11" s="5" t="s">
        <v>58</v>
      </c>
      <c r="G11" s="5" t="s">
        <v>30</v>
      </c>
      <c r="H11" s="5" t="s">
        <v>59</v>
      </c>
      <c r="I11" s="5" t="s">
        <v>22</v>
      </c>
      <c r="J11" s="5" t="s">
        <v>60</v>
      </c>
      <c r="K11" s="5" t="s">
        <v>57</v>
      </c>
      <c r="L11" s="10">
        <v>42</v>
      </c>
      <c r="M11" s="10">
        <f>L11*0.25</f>
        <v>10.5</v>
      </c>
      <c r="N11" s="10" t="s">
        <v>25</v>
      </c>
    </row>
    <row r="12" ht="20" customHeight="1" spans="1:14">
      <c r="A12" s="3"/>
      <c r="B12" s="3"/>
      <c r="C12" s="6"/>
      <c r="D12" s="3"/>
      <c r="E12" s="3"/>
      <c r="F12" s="8" t="s">
        <v>61</v>
      </c>
      <c r="G12" s="8" t="s">
        <v>20</v>
      </c>
      <c r="H12" s="8" t="s">
        <v>62</v>
      </c>
      <c r="I12" s="8" t="s">
        <v>22</v>
      </c>
      <c r="J12" s="8" t="s">
        <v>63</v>
      </c>
      <c r="K12" s="8" t="s">
        <v>57</v>
      </c>
      <c r="L12" s="11" t="s">
        <v>34</v>
      </c>
      <c r="M12" s="12" t="s">
        <v>34</v>
      </c>
      <c r="N12" s="12" t="s">
        <v>35</v>
      </c>
    </row>
    <row r="13" ht="20" customHeight="1" spans="1:14">
      <c r="A13" s="3"/>
      <c r="B13" s="3"/>
      <c r="C13" s="6"/>
      <c r="D13" s="3"/>
      <c r="E13" s="3"/>
      <c r="F13" s="8" t="s">
        <v>64</v>
      </c>
      <c r="G13" s="8" t="s">
        <v>20</v>
      </c>
      <c r="H13" s="8" t="s">
        <v>65</v>
      </c>
      <c r="I13" s="8" t="s">
        <v>22</v>
      </c>
      <c r="J13" s="8" t="s">
        <v>66</v>
      </c>
      <c r="K13" s="8" t="s">
        <v>54</v>
      </c>
      <c r="L13" s="11" t="s">
        <v>34</v>
      </c>
      <c r="M13" s="12" t="s">
        <v>34</v>
      </c>
      <c r="N13" s="12" t="s">
        <v>35</v>
      </c>
    </row>
    <row r="14" ht="20" customHeight="1" spans="1:14">
      <c r="A14" s="3"/>
      <c r="B14" s="3"/>
      <c r="C14" s="6"/>
      <c r="D14" s="3"/>
      <c r="E14" s="3"/>
      <c r="F14" s="8" t="s">
        <v>67</v>
      </c>
      <c r="G14" s="8" t="s">
        <v>20</v>
      </c>
      <c r="H14" s="8" t="s">
        <v>68</v>
      </c>
      <c r="I14" s="8" t="s">
        <v>22</v>
      </c>
      <c r="J14" s="8" t="s">
        <v>28</v>
      </c>
      <c r="K14" s="8" t="s">
        <v>54</v>
      </c>
      <c r="L14" s="11" t="s">
        <v>34</v>
      </c>
      <c r="M14" s="12" t="s">
        <v>34</v>
      </c>
      <c r="N14" s="12" t="s">
        <v>35</v>
      </c>
    </row>
    <row r="15" ht="20" customHeight="1" spans="1:14">
      <c r="A15" s="3"/>
      <c r="B15" s="3"/>
      <c r="C15" s="7"/>
      <c r="D15" s="3"/>
      <c r="E15" s="3"/>
      <c r="F15" s="8" t="s">
        <v>69</v>
      </c>
      <c r="G15" s="8" t="s">
        <v>30</v>
      </c>
      <c r="H15" s="8" t="s">
        <v>70</v>
      </c>
      <c r="I15" s="8" t="s">
        <v>22</v>
      </c>
      <c r="J15" s="8" t="s">
        <v>71</v>
      </c>
      <c r="K15" s="8" t="s">
        <v>54</v>
      </c>
      <c r="L15" s="11" t="s">
        <v>34</v>
      </c>
      <c r="M15" s="12" t="s">
        <v>34</v>
      </c>
      <c r="N15" s="12" t="s">
        <v>35</v>
      </c>
    </row>
    <row r="16" ht="20" customHeight="1" spans="1:14">
      <c r="A16" s="3" t="s">
        <v>72</v>
      </c>
      <c r="B16" s="3" t="s">
        <v>16</v>
      </c>
      <c r="C16" s="4">
        <v>1</v>
      </c>
      <c r="D16" s="3" t="s">
        <v>73</v>
      </c>
      <c r="E16" s="3" t="s">
        <v>18</v>
      </c>
      <c r="F16" s="5" t="s">
        <v>74</v>
      </c>
      <c r="G16" s="5" t="s">
        <v>30</v>
      </c>
      <c r="H16" s="5" t="s">
        <v>75</v>
      </c>
      <c r="I16" s="5" t="s">
        <v>22</v>
      </c>
      <c r="J16" s="5" t="s">
        <v>28</v>
      </c>
      <c r="K16" s="5" t="s">
        <v>76</v>
      </c>
      <c r="L16" s="10">
        <v>69</v>
      </c>
      <c r="M16" s="10">
        <f>L16*0.25</f>
        <v>17.25</v>
      </c>
      <c r="N16" s="10" t="s">
        <v>25</v>
      </c>
    </row>
    <row r="17" ht="20" customHeight="1" spans="1:14">
      <c r="A17" s="3"/>
      <c r="B17" s="3"/>
      <c r="C17" s="6"/>
      <c r="D17" s="3"/>
      <c r="E17" s="3"/>
      <c r="F17" s="5" t="s">
        <v>77</v>
      </c>
      <c r="G17" s="5" t="s">
        <v>20</v>
      </c>
      <c r="H17" s="5" t="s">
        <v>78</v>
      </c>
      <c r="I17" s="5" t="s">
        <v>22</v>
      </c>
      <c r="J17" s="5" t="s">
        <v>79</v>
      </c>
      <c r="K17" s="5" t="s">
        <v>80</v>
      </c>
      <c r="L17" s="10">
        <v>47</v>
      </c>
      <c r="M17" s="10">
        <f>L17*0.25</f>
        <v>11.75</v>
      </c>
      <c r="N17" s="10" t="s">
        <v>25</v>
      </c>
    </row>
    <row r="18" ht="20" customHeight="1" spans="1:14">
      <c r="A18" s="3"/>
      <c r="B18" s="3"/>
      <c r="C18" s="6"/>
      <c r="D18" s="3"/>
      <c r="E18" s="3"/>
      <c r="F18" s="5" t="s">
        <v>81</v>
      </c>
      <c r="G18" s="5" t="s">
        <v>30</v>
      </c>
      <c r="H18" s="5" t="s">
        <v>82</v>
      </c>
      <c r="I18" s="5" t="s">
        <v>22</v>
      </c>
      <c r="J18" s="5" t="s">
        <v>83</v>
      </c>
      <c r="K18" s="5" t="s">
        <v>80</v>
      </c>
      <c r="L18" s="10">
        <v>38</v>
      </c>
      <c r="M18" s="10">
        <f>L18*0.25</f>
        <v>9.5</v>
      </c>
      <c r="N18" s="10" t="s">
        <v>25</v>
      </c>
    </row>
    <row r="19" ht="20" customHeight="1" spans="1:14">
      <c r="A19" s="3"/>
      <c r="B19" s="3"/>
      <c r="C19" s="6"/>
      <c r="D19" s="3"/>
      <c r="E19" s="3"/>
      <c r="F19" s="8" t="s">
        <v>84</v>
      </c>
      <c r="G19" s="8" t="s">
        <v>30</v>
      </c>
      <c r="H19" s="8" t="s">
        <v>85</v>
      </c>
      <c r="I19" s="8" t="s">
        <v>22</v>
      </c>
      <c r="J19" s="8" t="s">
        <v>86</v>
      </c>
      <c r="K19" s="8" t="s">
        <v>80</v>
      </c>
      <c r="L19" s="11" t="s">
        <v>34</v>
      </c>
      <c r="M19" s="12" t="s">
        <v>34</v>
      </c>
      <c r="N19" s="12" t="s">
        <v>35</v>
      </c>
    </row>
    <row r="20" ht="20" customHeight="1" spans="1:14">
      <c r="A20" s="3"/>
      <c r="B20" s="3"/>
      <c r="C20" s="6"/>
      <c r="D20" s="3"/>
      <c r="E20" s="3"/>
      <c r="F20" s="8" t="s">
        <v>87</v>
      </c>
      <c r="G20" s="8" t="s">
        <v>20</v>
      </c>
      <c r="H20" s="8" t="s">
        <v>88</v>
      </c>
      <c r="I20" s="8" t="s">
        <v>22</v>
      </c>
      <c r="J20" s="8" t="s">
        <v>28</v>
      </c>
      <c r="K20" s="8" t="s">
        <v>76</v>
      </c>
      <c r="L20" s="11" t="s">
        <v>34</v>
      </c>
      <c r="M20" s="12" t="s">
        <v>34</v>
      </c>
      <c r="N20" s="12" t="s">
        <v>35</v>
      </c>
    </row>
    <row r="21" ht="20" customHeight="1" spans="1:14">
      <c r="A21" s="3"/>
      <c r="B21" s="3"/>
      <c r="C21" s="7"/>
      <c r="D21" s="3"/>
      <c r="E21" s="3"/>
      <c r="F21" s="8" t="s">
        <v>89</v>
      </c>
      <c r="G21" s="8" t="s">
        <v>30</v>
      </c>
      <c r="H21" s="8" t="s">
        <v>90</v>
      </c>
      <c r="I21" s="8" t="s">
        <v>22</v>
      </c>
      <c r="J21" s="8" t="s">
        <v>28</v>
      </c>
      <c r="K21" s="8" t="s">
        <v>76</v>
      </c>
      <c r="L21" s="11" t="s">
        <v>34</v>
      </c>
      <c r="M21" s="12" t="s">
        <v>34</v>
      </c>
      <c r="N21" s="12" t="s">
        <v>35</v>
      </c>
    </row>
    <row r="22" ht="20" customHeight="1" spans="1:14">
      <c r="A22" s="3" t="s">
        <v>91</v>
      </c>
      <c r="B22" s="3" t="s">
        <v>16</v>
      </c>
      <c r="C22" s="4">
        <v>1</v>
      </c>
      <c r="D22" s="3" t="s">
        <v>92</v>
      </c>
      <c r="E22" s="3" t="s">
        <v>18</v>
      </c>
      <c r="F22" s="5" t="s">
        <v>93</v>
      </c>
      <c r="G22" s="5" t="s">
        <v>20</v>
      </c>
      <c r="H22" s="5" t="s">
        <v>94</v>
      </c>
      <c r="I22" s="5" t="s">
        <v>22</v>
      </c>
      <c r="J22" s="5" t="s">
        <v>60</v>
      </c>
      <c r="K22" s="5" t="s">
        <v>95</v>
      </c>
      <c r="L22" s="10">
        <v>82</v>
      </c>
      <c r="M22" s="10">
        <f t="shared" ref="M22:M30" si="0">L22*0.25</f>
        <v>20.5</v>
      </c>
      <c r="N22" s="10" t="s">
        <v>25</v>
      </c>
    </row>
    <row r="23" ht="20" customHeight="1" spans="1:14">
      <c r="A23" s="3"/>
      <c r="B23" s="3"/>
      <c r="C23" s="6"/>
      <c r="D23" s="3"/>
      <c r="E23" s="3"/>
      <c r="F23" s="5" t="s">
        <v>96</v>
      </c>
      <c r="G23" s="5" t="s">
        <v>20</v>
      </c>
      <c r="H23" s="5" t="s">
        <v>97</v>
      </c>
      <c r="I23" s="5" t="s">
        <v>22</v>
      </c>
      <c r="J23" s="5" t="s">
        <v>98</v>
      </c>
      <c r="K23" s="5" t="s">
        <v>99</v>
      </c>
      <c r="L23" s="10">
        <v>68</v>
      </c>
      <c r="M23" s="10">
        <f t="shared" si="0"/>
        <v>17</v>
      </c>
      <c r="N23" s="10" t="s">
        <v>25</v>
      </c>
    </row>
    <row r="24" ht="20" customHeight="1" spans="1:14">
      <c r="A24" s="3"/>
      <c r="B24" s="3"/>
      <c r="C24" s="6"/>
      <c r="D24" s="3"/>
      <c r="E24" s="3"/>
      <c r="F24" s="5" t="s">
        <v>100</v>
      </c>
      <c r="G24" s="5" t="s">
        <v>20</v>
      </c>
      <c r="H24" s="5" t="s">
        <v>101</v>
      </c>
      <c r="I24" s="5" t="s">
        <v>22</v>
      </c>
      <c r="J24" s="5" t="s">
        <v>28</v>
      </c>
      <c r="K24" s="5" t="s">
        <v>95</v>
      </c>
      <c r="L24" s="10">
        <v>55</v>
      </c>
      <c r="M24" s="10">
        <f t="shared" si="0"/>
        <v>13.75</v>
      </c>
      <c r="N24" s="10" t="s">
        <v>25</v>
      </c>
    </row>
    <row r="25" ht="20" customHeight="1" spans="1:14">
      <c r="A25" s="3"/>
      <c r="B25" s="3"/>
      <c r="C25" s="6"/>
      <c r="D25" s="3"/>
      <c r="E25" s="3"/>
      <c r="F25" s="5" t="s">
        <v>102</v>
      </c>
      <c r="G25" s="5" t="s">
        <v>20</v>
      </c>
      <c r="H25" s="5" t="s">
        <v>103</v>
      </c>
      <c r="I25" s="5" t="s">
        <v>22</v>
      </c>
      <c r="J25" s="5" t="s">
        <v>28</v>
      </c>
      <c r="K25" s="5" t="s">
        <v>95</v>
      </c>
      <c r="L25" s="10">
        <v>45</v>
      </c>
      <c r="M25" s="10">
        <f t="shared" si="0"/>
        <v>11.25</v>
      </c>
      <c r="N25" s="10" t="s">
        <v>25</v>
      </c>
    </row>
    <row r="26" ht="20" customHeight="1" spans="1:14">
      <c r="A26" s="3"/>
      <c r="B26" s="3"/>
      <c r="C26" s="7"/>
      <c r="D26" s="3"/>
      <c r="E26" s="3"/>
      <c r="F26" s="5" t="s">
        <v>104</v>
      </c>
      <c r="G26" s="5" t="s">
        <v>30</v>
      </c>
      <c r="H26" s="5" t="s">
        <v>105</v>
      </c>
      <c r="I26" s="5" t="s">
        <v>22</v>
      </c>
      <c r="J26" s="5" t="s">
        <v>106</v>
      </c>
      <c r="K26" s="5" t="s">
        <v>107</v>
      </c>
      <c r="L26" s="10">
        <v>37</v>
      </c>
      <c r="M26" s="10">
        <f t="shared" si="0"/>
        <v>9.25</v>
      </c>
      <c r="N26" s="10" t="s">
        <v>25</v>
      </c>
    </row>
    <row r="27" ht="20" customHeight="1" spans="1:14">
      <c r="A27" s="3" t="s">
        <v>108</v>
      </c>
      <c r="B27" s="3" t="s">
        <v>16</v>
      </c>
      <c r="C27" s="4">
        <v>1</v>
      </c>
      <c r="D27" s="3" t="s">
        <v>109</v>
      </c>
      <c r="E27" s="3" t="s">
        <v>18</v>
      </c>
      <c r="F27" s="5" t="s">
        <v>110</v>
      </c>
      <c r="G27" s="5" t="s">
        <v>20</v>
      </c>
      <c r="H27" s="5" t="s">
        <v>111</v>
      </c>
      <c r="I27" s="5" t="s">
        <v>22</v>
      </c>
      <c r="J27" s="5" t="s">
        <v>112</v>
      </c>
      <c r="K27" s="5" t="s">
        <v>113</v>
      </c>
      <c r="L27" s="10">
        <v>52</v>
      </c>
      <c r="M27" s="10">
        <f t="shared" si="0"/>
        <v>13</v>
      </c>
      <c r="N27" s="10" t="s">
        <v>25</v>
      </c>
    </row>
    <row r="28" ht="20" customHeight="1" spans="1:14">
      <c r="A28" s="3"/>
      <c r="B28" s="3"/>
      <c r="C28" s="6"/>
      <c r="D28" s="3"/>
      <c r="E28" s="3"/>
      <c r="F28" s="5" t="s">
        <v>114</v>
      </c>
      <c r="G28" s="5" t="s">
        <v>20</v>
      </c>
      <c r="H28" s="5" t="s">
        <v>115</v>
      </c>
      <c r="I28" s="5" t="s">
        <v>22</v>
      </c>
      <c r="J28" s="5" t="s">
        <v>44</v>
      </c>
      <c r="K28" s="5" t="s">
        <v>116</v>
      </c>
      <c r="L28" s="10">
        <v>48</v>
      </c>
      <c r="M28" s="10">
        <f t="shared" si="0"/>
        <v>12</v>
      </c>
      <c r="N28" s="10" t="s">
        <v>25</v>
      </c>
    </row>
    <row r="29" ht="20" customHeight="1" spans="1:14">
      <c r="A29" s="3"/>
      <c r="B29" s="3"/>
      <c r="C29" s="6"/>
      <c r="D29" s="3"/>
      <c r="E29" s="3"/>
      <c r="F29" s="5" t="s">
        <v>117</v>
      </c>
      <c r="G29" s="5" t="s">
        <v>20</v>
      </c>
      <c r="H29" s="5" t="s">
        <v>118</v>
      </c>
      <c r="I29" s="5" t="s">
        <v>22</v>
      </c>
      <c r="J29" s="5" t="s">
        <v>119</v>
      </c>
      <c r="K29" s="5" t="s">
        <v>120</v>
      </c>
      <c r="L29" s="10">
        <v>41</v>
      </c>
      <c r="M29" s="10">
        <f t="shared" si="0"/>
        <v>10.25</v>
      </c>
      <c r="N29" s="10" t="s">
        <v>25</v>
      </c>
    </row>
    <row r="30" ht="20" customHeight="1" spans="1:14">
      <c r="A30" s="3"/>
      <c r="B30" s="3"/>
      <c r="C30" s="6"/>
      <c r="D30" s="3"/>
      <c r="E30" s="3"/>
      <c r="F30" s="5" t="s">
        <v>121</v>
      </c>
      <c r="G30" s="5" t="s">
        <v>20</v>
      </c>
      <c r="H30" s="5" t="s">
        <v>122</v>
      </c>
      <c r="I30" s="5" t="s">
        <v>22</v>
      </c>
      <c r="J30" s="5" t="s">
        <v>123</v>
      </c>
      <c r="K30" s="5" t="s">
        <v>124</v>
      </c>
      <c r="L30" s="10">
        <v>29</v>
      </c>
      <c r="M30" s="10">
        <f t="shared" si="0"/>
        <v>7.25</v>
      </c>
      <c r="N30" s="10" t="s">
        <v>25</v>
      </c>
    </row>
    <row r="31" ht="20" customHeight="1" spans="1:14">
      <c r="A31" s="3"/>
      <c r="B31" s="3"/>
      <c r="C31" s="6"/>
      <c r="D31" s="3"/>
      <c r="E31" s="3"/>
      <c r="F31" s="8" t="s">
        <v>125</v>
      </c>
      <c r="G31" s="8" t="s">
        <v>20</v>
      </c>
      <c r="H31" s="8" t="s">
        <v>126</v>
      </c>
      <c r="I31" s="8" t="s">
        <v>22</v>
      </c>
      <c r="J31" s="8" t="s">
        <v>127</v>
      </c>
      <c r="K31" s="8" t="s">
        <v>128</v>
      </c>
      <c r="L31" s="11" t="s">
        <v>34</v>
      </c>
      <c r="M31" s="12" t="s">
        <v>34</v>
      </c>
      <c r="N31" s="12" t="s">
        <v>35</v>
      </c>
    </row>
    <row r="32" ht="20" customHeight="1" spans="1:14">
      <c r="A32" s="3"/>
      <c r="B32" s="3"/>
      <c r="C32" s="6"/>
      <c r="D32" s="3"/>
      <c r="E32" s="3"/>
      <c r="F32" s="8" t="s">
        <v>129</v>
      </c>
      <c r="G32" s="8" t="s">
        <v>20</v>
      </c>
      <c r="H32" s="8" t="s">
        <v>130</v>
      </c>
      <c r="I32" s="8" t="s">
        <v>22</v>
      </c>
      <c r="J32" s="8" t="s">
        <v>131</v>
      </c>
      <c r="K32" s="8" t="s">
        <v>132</v>
      </c>
      <c r="L32" s="11" t="s">
        <v>34</v>
      </c>
      <c r="M32" s="12" t="s">
        <v>34</v>
      </c>
      <c r="N32" s="12" t="s">
        <v>35</v>
      </c>
    </row>
    <row r="33" ht="20" customHeight="1" spans="1:14">
      <c r="A33" s="3"/>
      <c r="B33" s="3"/>
      <c r="C33" s="6"/>
      <c r="D33" s="3"/>
      <c r="E33" s="3"/>
      <c r="F33" s="8" t="s">
        <v>133</v>
      </c>
      <c r="G33" s="8" t="s">
        <v>20</v>
      </c>
      <c r="H33" s="8" t="s">
        <v>134</v>
      </c>
      <c r="I33" s="8" t="s">
        <v>22</v>
      </c>
      <c r="J33" s="8" t="s">
        <v>135</v>
      </c>
      <c r="K33" s="8" t="s">
        <v>136</v>
      </c>
      <c r="L33" s="11" t="s">
        <v>34</v>
      </c>
      <c r="M33" s="12" t="s">
        <v>34</v>
      </c>
      <c r="N33" s="12" t="s">
        <v>35</v>
      </c>
    </row>
    <row r="34" ht="20" customHeight="1" spans="1:14">
      <c r="A34" s="3"/>
      <c r="B34" s="3"/>
      <c r="C34" s="6"/>
      <c r="D34" s="3"/>
      <c r="E34" s="3"/>
      <c r="F34" s="8" t="s">
        <v>137</v>
      </c>
      <c r="G34" s="8" t="s">
        <v>20</v>
      </c>
      <c r="H34" s="8" t="s">
        <v>138</v>
      </c>
      <c r="I34" s="8" t="s">
        <v>22</v>
      </c>
      <c r="J34" s="8" t="s">
        <v>135</v>
      </c>
      <c r="K34" s="8" t="s">
        <v>136</v>
      </c>
      <c r="L34" s="11" t="s">
        <v>34</v>
      </c>
      <c r="M34" s="12" t="s">
        <v>34</v>
      </c>
      <c r="N34" s="12" t="s">
        <v>35</v>
      </c>
    </row>
    <row r="35" ht="20" customHeight="1" spans="1:14">
      <c r="A35" s="3"/>
      <c r="B35" s="3"/>
      <c r="C35" s="6"/>
      <c r="D35" s="3"/>
      <c r="E35" s="3"/>
      <c r="F35" s="8" t="s">
        <v>139</v>
      </c>
      <c r="G35" s="8" t="s">
        <v>30</v>
      </c>
      <c r="H35" s="8" t="s">
        <v>140</v>
      </c>
      <c r="I35" s="8" t="s">
        <v>22</v>
      </c>
      <c r="J35" s="8" t="s">
        <v>141</v>
      </c>
      <c r="K35" s="8" t="s">
        <v>136</v>
      </c>
      <c r="L35" s="11" t="s">
        <v>34</v>
      </c>
      <c r="M35" s="12" t="s">
        <v>34</v>
      </c>
      <c r="N35" s="12" t="s">
        <v>35</v>
      </c>
    </row>
    <row r="36" ht="20" customHeight="1" spans="1:14">
      <c r="A36" s="3"/>
      <c r="B36" s="3"/>
      <c r="C36" s="6"/>
      <c r="D36" s="3"/>
      <c r="E36" s="3"/>
      <c r="F36" s="8" t="s">
        <v>142</v>
      </c>
      <c r="G36" s="8" t="s">
        <v>20</v>
      </c>
      <c r="H36" s="8" t="s">
        <v>143</v>
      </c>
      <c r="I36" s="8" t="s">
        <v>22</v>
      </c>
      <c r="J36" s="8" t="s">
        <v>144</v>
      </c>
      <c r="K36" s="8" t="s">
        <v>136</v>
      </c>
      <c r="L36" s="11" t="s">
        <v>34</v>
      </c>
      <c r="M36" s="12" t="s">
        <v>34</v>
      </c>
      <c r="N36" s="12" t="s">
        <v>35</v>
      </c>
    </row>
    <row r="37" ht="20" customHeight="1" spans="1:14">
      <c r="A37" s="3"/>
      <c r="B37" s="3"/>
      <c r="C37" s="6"/>
      <c r="D37" s="3"/>
      <c r="E37" s="3"/>
      <c r="F37" s="8" t="s">
        <v>145</v>
      </c>
      <c r="G37" s="8" t="s">
        <v>20</v>
      </c>
      <c r="H37" s="8" t="s">
        <v>146</v>
      </c>
      <c r="I37" s="8" t="s">
        <v>22</v>
      </c>
      <c r="J37" s="8" t="s">
        <v>83</v>
      </c>
      <c r="K37" s="8" t="s">
        <v>136</v>
      </c>
      <c r="L37" s="11" t="s">
        <v>34</v>
      </c>
      <c r="M37" s="12" t="s">
        <v>34</v>
      </c>
      <c r="N37" s="12" t="s">
        <v>35</v>
      </c>
    </row>
    <row r="38" ht="20" customHeight="1" spans="1:14">
      <c r="A38" s="3"/>
      <c r="B38" s="3"/>
      <c r="C38" s="6"/>
      <c r="D38" s="3"/>
      <c r="E38" s="3"/>
      <c r="F38" s="8" t="s">
        <v>147</v>
      </c>
      <c r="G38" s="8" t="s">
        <v>30</v>
      </c>
      <c r="H38" s="8" t="s">
        <v>148</v>
      </c>
      <c r="I38" s="8" t="s">
        <v>22</v>
      </c>
      <c r="J38" s="8" t="s">
        <v>149</v>
      </c>
      <c r="K38" s="8" t="s">
        <v>128</v>
      </c>
      <c r="L38" s="11" t="s">
        <v>34</v>
      </c>
      <c r="M38" s="12" t="s">
        <v>34</v>
      </c>
      <c r="N38" s="12" t="s">
        <v>35</v>
      </c>
    </row>
    <row r="39" ht="20" customHeight="1" spans="1:14">
      <c r="A39" s="3"/>
      <c r="B39" s="3"/>
      <c r="C39" s="7"/>
      <c r="D39" s="3"/>
      <c r="E39" s="3"/>
      <c r="F39" s="8" t="s">
        <v>150</v>
      </c>
      <c r="G39" s="8" t="s">
        <v>20</v>
      </c>
      <c r="H39" s="8" t="s">
        <v>151</v>
      </c>
      <c r="I39" s="8" t="s">
        <v>22</v>
      </c>
      <c r="J39" s="8" t="s">
        <v>63</v>
      </c>
      <c r="K39" s="8" t="s">
        <v>152</v>
      </c>
      <c r="L39" s="11" t="s">
        <v>34</v>
      </c>
      <c r="M39" s="12" t="s">
        <v>34</v>
      </c>
      <c r="N39" s="12" t="s">
        <v>35</v>
      </c>
    </row>
    <row r="40" ht="20" customHeight="1" spans="1:14">
      <c r="A40" s="3" t="s">
        <v>153</v>
      </c>
      <c r="B40" s="3" t="s">
        <v>16</v>
      </c>
      <c r="C40" s="4">
        <v>1</v>
      </c>
      <c r="D40" s="3" t="s">
        <v>154</v>
      </c>
      <c r="E40" s="3" t="s">
        <v>18</v>
      </c>
      <c r="F40" s="5" t="s">
        <v>155</v>
      </c>
      <c r="G40" s="5" t="s">
        <v>30</v>
      </c>
      <c r="H40" s="5" t="s">
        <v>156</v>
      </c>
      <c r="I40" s="5" t="s">
        <v>22</v>
      </c>
      <c r="J40" s="5" t="s">
        <v>157</v>
      </c>
      <c r="K40" s="5" t="s">
        <v>158</v>
      </c>
      <c r="L40" s="10">
        <v>71</v>
      </c>
      <c r="M40" s="10">
        <f t="shared" ref="M40:M48" si="1">L40*0.25</f>
        <v>17.75</v>
      </c>
      <c r="N40" s="10" t="s">
        <v>25</v>
      </c>
    </row>
    <row r="41" ht="20" customHeight="1" spans="1:14">
      <c r="A41" s="3"/>
      <c r="B41" s="3"/>
      <c r="C41" s="6"/>
      <c r="D41" s="3"/>
      <c r="E41" s="3"/>
      <c r="F41" s="5" t="s">
        <v>159</v>
      </c>
      <c r="G41" s="5" t="s">
        <v>20</v>
      </c>
      <c r="H41" s="5" t="s">
        <v>160</v>
      </c>
      <c r="I41" s="5" t="s">
        <v>22</v>
      </c>
      <c r="J41" s="5" t="s">
        <v>161</v>
      </c>
      <c r="K41" s="5" t="s">
        <v>162</v>
      </c>
      <c r="L41" s="10">
        <v>69</v>
      </c>
      <c r="M41" s="10">
        <f t="shared" si="1"/>
        <v>17.25</v>
      </c>
      <c r="N41" s="10" t="s">
        <v>25</v>
      </c>
    </row>
    <row r="42" ht="20" customHeight="1" spans="1:14">
      <c r="A42" s="3"/>
      <c r="B42" s="3"/>
      <c r="C42" s="6"/>
      <c r="D42" s="3"/>
      <c r="E42" s="3"/>
      <c r="F42" s="5" t="s">
        <v>163</v>
      </c>
      <c r="G42" s="5" t="s">
        <v>20</v>
      </c>
      <c r="H42" s="5" t="s">
        <v>164</v>
      </c>
      <c r="I42" s="5" t="s">
        <v>22</v>
      </c>
      <c r="J42" s="5" t="s">
        <v>63</v>
      </c>
      <c r="K42" s="5" t="s">
        <v>41</v>
      </c>
      <c r="L42" s="10">
        <v>57</v>
      </c>
      <c r="M42" s="10">
        <f t="shared" si="1"/>
        <v>14.25</v>
      </c>
      <c r="N42" s="10" t="s">
        <v>25</v>
      </c>
    </row>
    <row r="43" ht="20" customHeight="1" spans="1:14">
      <c r="A43" s="3"/>
      <c r="B43" s="3"/>
      <c r="C43" s="6"/>
      <c r="D43" s="3"/>
      <c r="E43" s="3"/>
      <c r="F43" s="5" t="s">
        <v>165</v>
      </c>
      <c r="G43" s="5" t="s">
        <v>20</v>
      </c>
      <c r="H43" s="5" t="s">
        <v>166</v>
      </c>
      <c r="I43" s="5" t="s">
        <v>22</v>
      </c>
      <c r="J43" s="5" t="s">
        <v>63</v>
      </c>
      <c r="K43" s="5" t="s">
        <v>167</v>
      </c>
      <c r="L43" s="10">
        <v>57</v>
      </c>
      <c r="M43" s="10">
        <f t="shared" si="1"/>
        <v>14.25</v>
      </c>
      <c r="N43" s="10" t="s">
        <v>25</v>
      </c>
    </row>
    <row r="44" ht="20" customHeight="1" spans="1:14">
      <c r="A44" s="3"/>
      <c r="B44" s="3"/>
      <c r="C44" s="6"/>
      <c r="D44" s="3"/>
      <c r="E44" s="3"/>
      <c r="F44" s="5" t="s">
        <v>168</v>
      </c>
      <c r="G44" s="5" t="s">
        <v>30</v>
      </c>
      <c r="H44" s="5" t="s">
        <v>169</v>
      </c>
      <c r="I44" s="5" t="s">
        <v>22</v>
      </c>
      <c r="J44" s="5" t="s">
        <v>170</v>
      </c>
      <c r="K44" s="5" t="s">
        <v>171</v>
      </c>
      <c r="L44" s="10">
        <v>53</v>
      </c>
      <c r="M44" s="10">
        <f t="shared" si="1"/>
        <v>13.25</v>
      </c>
      <c r="N44" s="10" t="s">
        <v>25</v>
      </c>
    </row>
    <row r="45" ht="20" customHeight="1" spans="1:14">
      <c r="A45" s="3"/>
      <c r="B45" s="3"/>
      <c r="C45" s="6"/>
      <c r="D45" s="3"/>
      <c r="E45" s="3"/>
      <c r="F45" s="5" t="s">
        <v>172</v>
      </c>
      <c r="G45" s="5" t="s">
        <v>20</v>
      </c>
      <c r="H45" s="5" t="s">
        <v>173</v>
      </c>
      <c r="I45" s="5" t="s">
        <v>22</v>
      </c>
      <c r="J45" s="5" t="s">
        <v>174</v>
      </c>
      <c r="K45" s="5" t="s">
        <v>175</v>
      </c>
      <c r="L45" s="10">
        <v>45</v>
      </c>
      <c r="M45" s="10">
        <f t="shared" si="1"/>
        <v>11.25</v>
      </c>
      <c r="N45" s="10" t="s">
        <v>25</v>
      </c>
    </row>
    <row r="46" ht="20" customHeight="1" spans="1:14">
      <c r="A46" s="3"/>
      <c r="B46" s="3"/>
      <c r="C46" s="6"/>
      <c r="D46" s="3"/>
      <c r="E46" s="3"/>
      <c r="F46" s="5" t="s">
        <v>176</v>
      </c>
      <c r="G46" s="5" t="s">
        <v>20</v>
      </c>
      <c r="H46" s="5" t="s">
        <v>177</v>
      </c>
      <c r="I46" s="5" t="s">
        <v>22</v>
      </c>
      <c r="J46" s="5" t="s">
        <v>178</v>
      </c>
      <c r="K46" s="5" t="s">
        <v>175</v>
      </c>
      <c r="L46" s="10">
        <v>44</v>
      </c>
      <c r="M46" s="10">
        <f t="shared" si="1"/>
        <v>11</v>
      </c>
      <c r="N46" s="10" t="s">
        <v>25</v>
      </c>
    </row>
    <row r="47" ht="20" customHeight="1" spans="1:14">
      <c r="A47" s="3"/>
      <c r="B47" s="3"/>
      <c r="C47" s="6"/>
      <c r="D47" s="3"/>
      <c r="E47" s="3"/>
      <c r="F47" s="5" t="s">
        <v>179</v>
      </c>
      <c r="G47" s="5" t="s">
        <v>20</v>
      </c>
      <c r="H47" s="5" t="s">
        <v>180</v>
      </c>
      <c r="I47" s="5" t="s">
        <v>22</v>
      </c>
      <c r="J47" s="5" t="s">
        <v>127</v>
      </c>
      <c r="K47" s="5" t="s">
        <v>171</v>
      </c>
      <c r="L47" s="10">
        <v>36</v>
      </c>
      <c r="M47" s="10">
        <f t="shared" si="1"/>
        <v>9</v>
      </c>
      <c r="N47" s="10" t="s">
        <v>25</v>
      </c>
    </row>
    <row r="48" ht="20" customHeight="1" spans="1:14">
      <c r="A48" s="3"/>
      <c r="B48" s="3"/>
      <c r="C48" s="6"/>
      <c r="D48" s="3"/>
      <c r="E48" s="3"/>
      <c r="F48" s="5" t="s">
        <v>181</v>
      </c>
      <c r="G48" s="5" t="s">
        <v>30</v>
      </c>
      <c r="H48" s="5" t="s">
        <v>182</v>
      </c>
      <c r="I48" s="5" t="s">
        <v>22</v>
      </c>
      <c r="J48" s="5" t="s">
        <v>127</v>
      </c>
      <c r="K48" s="5" t="s">
        <v>167</v>
      </c>
      <c r="L48" s="10">
        <v>35</v>
      </c>
      <c r="M48" s="10">
        <f t="shared" si="1"/>
        <v>8.75</v>
      </c>
      <c r="N48" s="10" t="s">
        <v>25</v>
      </c>
    </row>
    <row r="49" ht="20" customHeight="1" spans="1:14">
      <c r="A49" s="3"/>
      <c r="B49" s="3"/>
      <c r="C49" s="6"/>
      <c r="D49" s="3"/>
      <c r="E49" s="3"/>
      <c r="F49" s="8" t="s">
        <v>183</v>
      </c>
      <c r="G49" s="8" t="s">
        <v>30</v>
      </c>
      <c r="H49" s="8" t="s">
        <v>184</v>
      </c>
      <c r="I49" s="8" t="s">
        <v>22</v>
      </c>
      <c r="J49" s="8" t="s">
        <v>185</v>
      </c>
      <c r="K49" s="8" t="s">
        <v>171</v>
      </c>
      <c r="L49" s="11" t="s">
        <v>34</v>
      </c>
      <c r="M49" s="12" t="s">
        <v>34</v>
      </c>
      <c r="N49" s="12" t="s">
        <v>35</v>
      </c>
    </row>
    <row r="50" ht="20" customHeight="1" spans="1:14">
      <c r="A50" s="3"/>
      <c r="B50" s="3"/>
      <c r="C50" s="6"/>
      <c r="D50" s="3"/>
      <c r="E50" s="3"/>
      <c r="F50" s="8" t="s">
        <v>186</v>
      </c>
      <c r="G50" s="8" t="s">
        <v>20</v>
      </c>
      <c r="H50" s="8" t="s">
        <v>187</v>
      </c>
      <c r="I50" s="8" t="s">
        <v>22</v>
      </c>
      <c r="J50" s="8" t="s">
        <v>188</v>
      </c>
      <c r="K50" s="8" t="s">
        <v>41</v>
      </c>
      <c r="L50" s="11" t="s">
        <v>34</v>
      </c>
      <c r="M50" s="12" t="s">
        <v>34</v>
      </c>
      <c r="N50" s="12" t="s">
        <v>35</v>
      </c>
    </row>
    <row r="51" ht="20" customHeight="1" spans="1:14">
      <c r="A51" s="3"/>
      <c r="B51" s="3"/>
      <c r="C51" s="6"/>
      <c r="D51" s="3"/>
      <c r="E51" s="3"/>
      <c r="F51" s="8" t="s">
        <v>189</v>
      </c>
      <c r="G51" s="8" t="s">
        <v>30</v>
      </c>
      <c r="H51" s="8" t="s">
        <v>190</v>
      </c>
      <c r="I51" s="8" t="s">
        <v>22</v>
      </c>
      <c r="J51" s="8" t="s">
        <v>191</v>
      </c>
      <c r="K51" s="8" t="s">
        <v>192</v>
      </c>
      <c r="L51" s="11" t="s">
        <v>34</v>
      </c>
      <c r="M51" s="12" t="s">
        <v>34</v>
      </c>
      <c r="N51" s="12" t="s">
        <v>35</v>
      </c>
    </row>
    <row r="52" ht="20" customHeight="1" spans="1:14">
      <c r="A52" s="3"/>
      <c r="B52" s="3"/>
      <c r="C52" s="6"/>
      <c r="D52" s="3"/>
      <c r="E52" s="3"/>
      <c r="F52" s="8" t="s">
        <v>193</v>
      </c>
      <c r="G52" s="8" t="s">
        <v>20</v>
      </c>
      <c r="H52" s="8" t="s">
        <v>194</v>
      </c>
      <c r="I52" s="8" t="s">
        <v>22</v>
      </c>
      <c r="J52" s="8" t="s">
        <v>195</v>
      </c>
      <c r="K52" s="8" t="s">
        <v>167</v>
      </c>
      <c r="L52" s="11" t="s">
        <v>34</v>
      </c>
      <c r="M52" s="12" t="s">
        <v>34</v>
      </c>
      <c r="N52" s="12" t="s">
        <v>35</v>
      </c>
    </row>
    <row r="53" ht="20" customHeight="1" spans="1:14">
      <c r="A53" s="3"/>
      <c r="B53" s="3"/>
      <c r="C53" s="6"/>
      <c r="D53" s="3"/>
      <c r="E53" s="3"/>
      <c r="F53" s="8" t="s">
        <v>196</v>
      </c>
      <c r="G53" s="8" t="s">
        <v>20</v>
      </c>
      <c r="H53" s="8" t="s">
        <v>197</v>
      </c>
      <c r="I53" s="8" t="s">
        <v>22</v>
      </c>
      <c r="J53" s="8" t="s">
        <v>198</v>
      </c>
      <c r="K53" s="8" t="s">
        <v>199</v>
      </c>
      <c r="L53" s="11" t="s">
        <v>34</v>
      </c>
      <c r="M53" s="12" t="s">
        <v>34</v>
      </c>
      <c r="N53" s="12" t="s">
        <v>35</v>
      </c>
    </row>
    <row r="54" ht="20" customHeight="1" spans="1:14">
      <c r="A54" s="3"/>
      <c r="B54" s="3"/>
      <c r="C54" s="6"/>
      <c r="D54" s="3"/>
      <c r="E54" s="3"/>
      <c r="F54" s="8" t="s">
        <v>200</v>
      </c>
      <c r="G54" s="8" t="s">
        <v>20</v>
      </c>
      <c r="H54" s="8" t="s">
        <v>201</v>
      </c>
      <c r="I54" s="8" t="s">
        <v>22</v>
      </c>
      <c r="J54" s="8" t="s">
        <v>202</v>
      </c>
      <c r="K54" s="8" t="s">
        <v>175</v>
      </c>
      <c r="L54" s="11" t="s">
        <v>34</v>
      </c>
      <c r="M54" s="12" t="s">
        <v>34</v>
      </c>
      <c r="N54" s="12" t="s">
        <v>35</v>
      </c>
    </row>
    <row r="55" ht="20" customHeight="1" spans="1:14">
      <c r="A55" s="3"/>
      <c r="B55" s="3"/>
      <c r="C55" s="6"/>
      <c r="D55" s="3"/>
      <c r="E55" s="3"/>
      <c r="F55" s="8" t="s">
        <v>46</v>
      </c>
      <c r="G55" s="8" t="s">
        <v>30</v>
      </c>
      <c r="H55" s="8" t="s">
        <v>47</v>
      </c>
      <c r="I55" s="8" t="s">
        <v>22</v>
      </c>
      <c r="J55" s="8" t="s">
        <v>48</v>
      </c>
      <c r="K55" s="8" t="s">
        <v>41</v>
      </c>
      <c r="L55" s="11" t="s">
        <v>34</v>
      </c>
      <c r="M55" s="12" t="s">
        <v>34</v>
      </c>
      <c r="N55" s="12" t="s">
        <v>35</v>
      </c>
    </row>
    <row r="56" ht="20" customHeight="1" spans="1:14">
      <c r="A56" s="3"/>
      <c r="B56" s="3"/>
      <c r="C56" s="6"/>
      <c r="D56" s="3"/>
      <c r="E56" s="3"/>
      <c r="F56" s="8" t="s">
        <v>203</v>
      </c>
      <c r="G56" s="8" t="s">
        <v>20</v>
      </c>
      <c r="H56" s="8" t="s">
        <v>204</v>
      </c>
      <c r="I56" s="8" t="s">
        <v>22</v>
      </c>
      <c r="J56" s="8" t="s">
        <v>205</v>
      </c>
      <c r="K56" s="8" t="s">
        <v>171</v>
      </c>
      <c r="L56" s="11" t="s">
        <v>34</v>
      </c>
      <c r="M56" s="12" t="s">
        <v>34</v>
      </c>
      <c r="N56" s="12" t="s">
        <v>35</v>
      </c>
    </row>
    <row r="57" ht="20" customHeight="1" spans="1:14">
      <c r="A57" s="3"/>
      <c r="B57" s="3"/>
      <c r="C57" s="6"/>
      <c r="D57" s="3"/>
      <c r="E57" s="3"/>
      <c r="F57" s="8" t="s">
        <v>206</v>
      </c>
      <c r="G57" s="8" t="s">
        <v>20</v>
      </c>
      <c r="H57" s="8" t="s">
        <v>207</v>
      </c>
      <c r="I57" s="8" t="s">
        <v>22</v>
      </c>
      <c r="J57" s="8" t="s">
        <v>208</v>
      </c>
      <c r="K57" s="8" t="s">
        <v>209</v>
      </c>
      <c r="L57" s="11" t="s">
        <v>34</v>
      </c>
      <c r="M57" s="12" t="s">
        <v>34</v>
      </c>
      <c r="N57" s="12" t="s">
        <v>35</v>
      </c>
    </row>
    <row r="58" ht="20" customHeight="1" spans="1:14">
      <c r="A58" s="3"/>
      <c r="B58" s="3"/>
      <c r="C58" s="7"/>
      <c r="D58" s="3"/>
      <c r="E58" s="3"/>
      <c r="F58" s="8" t="s">
        <v>210</v>
      </c>
      <c r="G58" s="8" t="s">
        <v>30</v>
      </c>
      <c r="H58" s="8" t="s">
        <v>211</v>
      </c>
      <c r="I58" s="8" t="s">
        <v>22</v>
      </c>
      <c r="J58" s="8" t="s">
        <v>212</v>
      </c>
      <c r="K58" s="8" t="s">
        <v>171</v>
      </c>
      <c r="L58" s="11" t="s">
        <v>34</v>
      </c>
      <c r="M58" s="12" t="s">
        <v>34</v>
      </c>
      <c r="N58" s="12" t="s">
        <v>35</v>
      </c>
    </row>
    <row r="59" ht="20" customHeight="1" spans="1:14">
      <c r="A59" s="3" t="s">
        <v>213</v>
      </c>
      <c r="B59" s="3" t="s">
        <v>16</v>
      </c>
      <c r="C59" s="4">
        <v>1</v>
      </c>
      <c r="D59" s="3" t="s">
        <v>214</v>
      </c>
      <c r="E59" s="3" t="s">
        <v>18</v>
      </c>
      <c r="F59" s="5" t="s">
        <v>215</v>
      </c>
      <c r="G59" s="5" t="s">
        <v>30</v>
      </c>
      <c r="H59" s="5" t="s">
        <v>216</v>
      </c>
      <c r="I59" s="5" t="s">
        <v>22</v>
      </c>
      <c r="J59" s="5" t="s">
        <v>60</v>
      </c>
      <c r="K59" s="5" t="s">
        <v>217</v>
      </c>
      <c r="L59" s="10">
        <v>70</v>
      </c>
      <c r="M59" s="10">
        <f>L59*0.25</f>
        <v>17.5</v>
      </c>
      <c r="N59" s="10" t="s">
        <v>25</v>
      </c>
    </row>
    <row r="60" ht="20" customHeight="1" spans="1:14">
      <c r="A60" s="3"/>
      <c r="B60" s="3"/>
      <c r="C60" s="6"/>
      <c r="D60" s="3"/>
      <c r="E60" s="3"/>
      <c r="F60" s="5" t="s">
        <v>61</v>
      </c>
      <c r="G60" s="5" t="s">
        <v>20</v>
      </c>
      <c r="H60" s="5" t="s">
        <v>62</v>
      </c>
      <c r="I60" s="5" t="s">
        <v>22</v>
      </c>
      <c r="J60" s="5" t="s">
        <v>63</v>
      </c>
      <c r="K60" s="5" t="s">
        <v>57</v>
      </c>
      <c r="L60" s="10">
        <v>67</v>
      </c>
      <c r="M60" s="10">
        <f>L60*0.25</f>
        <v>16.75</v>
      </c>
      <c r="N60" s="10" t="s">
        <v>25</v>
      </c>
    </row>
    <row r="61" ht="20" customHeight="1" spans="1:14">
      <c r="A61" s="3"/>
      <c r="B61" s="3"/>
      <c r="C61" s="6"/>
      <c r="D61" s="3"/>
      <c r="E61" s="3"/>
      <c r="F61" s="5" t="s">
        <v>218</v>
      </c>
      <c r="G61" s="5" t="s">
        <v>20</v>
      </c>
      <c r="H61" s="5" t="s">
        <v>219</v>
      </c>
      <c r="I61" s="5" t="s">
        <v>22</v>
      </c>
      <c r="J61" s="5" t="s">
        <v>220</v>
      </c>
      <c r="K61" s="5" t="s">
        <v>54</v>
      </c>
      <c r="L61" s="10">
        <v>63</v>
      </c>
      <c r="M61" s="10">
        <f>L61*0.25</f>
        <v>15.75</v>
      </c>
      <c r="N61" s="10" t="s">
        <v>25</v>
      </c>
    </row>
    <row r="62" ht="20" customHeight="1" spans="1:14">
      <c r="A62" s="3"/>
      <c r="B62" s="3"/>
      <c r="C62" s="7"/>
      <c r="D62" s="3"/>
      <c r="E62" s="3"/>
      <c r="F62" s="8" t="s">
        <v>69</v>
      </c>
      <c r="G62" s="8" t="s">
        <v>30</v>
      </c>
      <c r="H62" s="8" t="s">
        <v>70</v>
      </c>
      <c r="I62" s="8" t="s">
        <v>22</v>
      </c>
      <c r="J62" s="8" t="s">
        <v>71</v>
      </c>
      <c r="K62" s="8" t="s">
        <v>54</v>
      </c>
      <c r="L62" s="11" t="s">
        <v>34</v>
      </c>
      <c r="M62" s="12" t="s">
        <v>34</v>
      </c>
      <c r="N62" s="12" t="s">
        <v>35</v>
      </c>
    </row>
    <row r="63" ht="20" customHeight="1" spans="1:14">
      <c r="A63" s="3" t="s">
        <v>221</v>
      </c>
      <c r="B63" s="3" t="s">
        <v>16</v>
      </c>
      <c r="C63" s="4">
        <v>2</v>
      </c>
      <c r="D63" s="3" t="s">
        <v>222</v>
      </c>
      <c r="E63" s="3" t="s">
        <v>18</v>
      </c>
      <c r="F63" s="5" t="s">
        <v>223</v>
      </c>
      <c r="G63" s="5" t="s">
        <v>20</v>
      </c>
      <c r="H63" s="5" t="s">
        <v>224</v>
      </c>
      <c r="I63" s="5" t="s">
        <v>22</v>
      </c>
      <c r="J63" s="5" t="s">
        <v>225</v>
      </c>
      <c r="K63" s="5" t="s">
        <v>226</v>
      </c>
      <c r="L63" s="10">
        <v>61</v>
      </c>
      <c r="M63" s="10">
        <f t="shared" ref="M63:M71" si="2">L63*0.25</f>
        <v>15.25</v>
      </c>
      <c r="N63" s="10" t="s">
        <v>25</v>
      </c>
    </row>
    <row r="64" ht="20" customHeight="1" spans="1:14">
      <c r="A64" s="3"/>
      <c r="B64" s="3"/>
      <c r="C64" s="6"/>
      <c r="D64" s="3"/>
      <c r="E64" s="3"/>
      <c r="F64" s="5" t="s">
        <v>227</v>
      </c>
      <c r="G64" s="5" t="s">
        <v>20</v>
      </c>
      <c r="H64" s="5" t="s">
        <v>228</v>
      </c>
      <c r="I64" s="5" t="s">
        <v>22</v>
      </c>
      <c r="J64" s="5" t="s">
        <v>28</v>
      </c>
      <c r="K64" s="5" t="s">
        <v>229</v>
      </c>
      <c r="L64" s="10">
        <v>59</v>
      </c>
      <c r="M64" s="10">
        <f t="shared" si="2"/>
        <v>14.75</v>
      </c>
      <c r="N64" s="10" t="s">
        <v>25</v>
      </c>
    </row>
    <row r="65" ht="20" customHeight="1" spans="1:14">
      <c r="A65" s="3"/>
      <c r="B65" s="3"/>
      <c r="C65" s="6"/>
      <c r="D65" s="3"/>
      <c r="E65" s="3"/>
      <c r="F65" s="5" t="s">
        <v>230</v>
      </c>
      <c r="G65" s="5" t="s">
        <v>20</v>
      </c>
      <c r="H65" s="5" t="s">
        <v>231</v>
      </c>
      <c r="I65" s="5" t="s">
        <v>22</v>
      </c>
      <c r="J65" s="5" t="s">
        <v>232</v>
      </c>
      <c r="K65" s="5" t="s">
        <v>233</v>
      </c>
      <c r="L65" s="10">
        <v>59</v>
      </c>
      <c r="M65" s="10">
        <f t="shared" si="2"/>
        <v>14.75</v>
      </c>
      <c r="N65" s="10" t="s">
        <v>25</v>
      </c>
    </row>
    <row r="66" ht="20" customHeight="1" spans="1:14">
      <c r="A66" s="3"/>
      <c r="B66" s="3"/>
      <c r="C66" s="6"/>
      <c r="D66" s="3"/>
      <c r="E66" s="3"/>
      <c r="F66" s="5" t="s">
        <v>234</v>
      </c>
      <c r="G66" s="5" t="s">
        <v>30</v>
      </c>
      <c r="H66" s="5" t="s">
        <v>235</v>
      </c>
      <c r="I66" s="5" t="s">
        <v>22</v>
      </c>
      <c r="J66" s="5" t="s">
        <v>28</v>
      </c>
      <c r="K66" s="5" t="s">
        <v>236</v>
      </c>
      <c r="L66" s="10">
        <v>59</v>
      </c>
      <c r="M66" s="10">
        <f t="shared" si="2"/>
        <v>14.75</v>
      </c>
      <c r="N66" s="10" t="s">
        <v>25</v>
      </c>
    </row>
    <row r="67" ht="20" customHeight="1" spans="1:14">
      <c r="A67" s="3"/>
      <c r="B67" s="3"/>
      <c r="C67" s="6"/>
      <c r="D67" s="3"/>
      <c r="E67" s="3"/>
      <c r="F67" s="5" t="s">
        <v>237</v>
      </c>
      <c r="G67" s="5" t="s">
        <v>20</v>
      </c>
      <c r="H67" s="5" t="s">
        <v>238</v>
      </c>
      <c r="I67" s="5" t="s">
        <v>22</v>
      </c>
      <c r="J67" s="5" t="s">
        <v>127</v>
      </c>
      <c r="K67" s="5" t="s">
        <v>239</v>
      </c>
      <c r="L67" s="10">
        <v>58</v>
      </c>
      <c r="M67" s="10">
        <f t="shared" si="2"/>
        <v>14.5</v>
      </c>
      <c r="N67" s="10" t="s">
        <v>25</v>
      </c>
    </row>
    <row r="68" ht="20" customHeight="1" spans="1:14">
      <c r="A68" s="3"/>
      <c r="B68" s="3"/>
      <c r="C68" s="6"/>
      <c r="D68" s="3"/>
      <c r="E68" s="3"/>
      <c r="F68" s="5" t="s">
        <v>240</v>
      </c>
      <c r="G68" s="5" t="s">
        <v>20</v>
      </c>
      <c r="H68" s="5" t="s">
        <v>241</v>
      </c>
      <c r="I68" s="5" t="s">
        <v>22</v>
      </c>
      <c r="J68" s="5" t="s">
        <v>242</v>
      </c>
      <c r="K68" s="5" t="s">
        <v>243</v>
      </c>
      <c r="L68" s="10">
        <v>51</v>
      </c>
      <c r="M68" s="10">
        <f t="shared" si="2"/>
        <v>12.75</v>
      </c>
      <c r="N68" s="10" t="s">
        <v>25</v>
      </c>
    </row>
    <row r="69" ht="20" customHeight="1" spans="1:14">
      <c r="A69" s="3"/>
      <c r="B69" s="3"/>
      <c r="C69" s="6"/>
      <c r="D69" s="3"/>
      <c r="E69" s="3"/>
      <c r="F69" s="5" t="s">
        <v>244</v>
      </c>
      <c r="G69" s="5" t="s">
        <v>20</v>
      </c>
      <c r="H69" s="5" t="s">
        <v>245</v>
      </c>
      <c r="I69" s="5" t="s">
        <v>22</v>
      </c>
      <c r="J69" s="5" t="s">
        <v>246</v>
      </c>
      <c r="K69" s="5" t="s">
        <v>247</v>
      </c>
      <c r="L69" s="10">
        <v>43</v>
      </c>
      <c r="M69" s="10">
        <f t="shared" si="2"/>
        <v>10.75</v>
      </c>
      <c r="N69" s="10" t="s">
        <v>25</v>
      </c>
    </row>
    <row r="70" ht="20" customHeight="1" spans="1:14">
      <c r="A70" s="3"/>
      <c r="B70" s="3"/>
      <c r="C70" s="6"/>
      <c r="D70" s="3"/>
      <c r="E70" s="3"/>
      <c r="F70" s="5" t="s">
        <v>248</v>
      </c>
      <c r="G70" s="5" t="s">
        <v>20</v>
      </c>
      <c r="H70" s="5" t="s">
        <v>249</v>
      </c>
      <c r="I70" s="5" t="s">
        <v>22</v>
      </c>
      <c r="J70" s="5" t="s">
        <v>127</v>
      </c>
      <c r="K70" s="5" t="s">
        <v>250</v>
      </c>
      <c r="L70" s="10">
        <v>39</v>
      </c>
      <c r="M70" s="10">
        <f t="shared" si="2"/>
        <v>9.75</v>
      </c>
      <c r="N70" s="10" t="s">
        <v>25</v>
      </c>
    </row>
    <row r="71" ht="20" customHeight="1" spans="1:14">
      <c r="A71" s="3"/>
      <c r="B71" s="3"/>
      <c r="C71" s="6"/>
      <c r="D71" s="3"/>
      <c r="E71" s="3"/>
      <c r="F71" s="5" t="s">
        <v>251</v>
      </c>
      <c r="G71" s="5" t="s">
        <v>20</v>
      </c>
      <c r="H71" s="5" t="s">
        <v>252</v>
      </c>
      <c r="I71" s="5" t="s">
        <v>22</v>
      </c>
      <c r="J71" s="5" t="s">
        <v>127</v>
      </c>
      <c r="K71" s="5" t="s">
        <v>250</v>
      </c>
      <c r="L71" s="10">
        <v>35</v>
      </c>
      <c r="M71" s="10">
        <f t="shared" si="2"/>
        <v>8.75</v>
      </c>
      <c r="N71" s="10" t="s">
        <v>25</v>
      </c>
    </row>
    <row r="72" ht="20" customHeight="1" spans="1:14">
      <c r="A72" s="3"/>
      <c r="B72" s="3"/>
      <c r="C72" s="6"/>
      <c r="D72" s="3"/>
      <c r="E72" s="3"/>
      <c r="F72" s="8" t="s">
        <v>253</v>
      </c>
      <c r="G72" s="8" t="s">
        <v>20</v>
      </c>
      <c r="H72" s="8" t="s">
        <v>254</v>
      </c>
      <c r="I72" s="8" t="s">
        <v>22</v>
      </c>
      <c r="J72" s="8" t="s">
        <v>255</v>
      </c>
      <c r="K72" s="8" t="s">
        <v>256</v>
      </c>
      <c r="L72" s="11" t="s">
        <v>34</v>
      </c>
      <c r="M72" s="12" t="s">
        <v>34</v>
      </c>
      <c r="N72" s="12" t="s">
        <v>35</v>
      </c>
    </row>
    <row r="73" ht="20" customHeight="1" spans="1:14">
      <c r="A73" s="3"/>
      <c r="B73" s="3"/>
      <c r="C73" s="6"/>
      <c r="D73" s="3"/>
      <c r="E73" s="3"/>
      <c r="F73" s="8" t="s">
        <v>257</v>
      </c>
      <c r="G73" s="8" t="s">
        <v>20</v>
      </c>
      <c r="H73" s="8" t="s">
        <v>258</v>
      </c>
      <c r="I73" s="8" t="s">
        <v>22</v>
      </c>
      <c r="J73" s="8" t="s">
        <v>127</v>
      </c>
      <c r="K73" s="8" t="s">
        <v>259</v>
      </c>
      <c r="L73" s="11" t="s">
        <v>34</v>
      </c>
      <c r="M73" s="12" t="s">
        <v>34</v>
      </c>
      <c r="N73" s="12" t="s">
        <v>35</v>
      </c>
    </row>
    <row r="74" ht="20" customHeight="1" spans="1:14">
      <c r="A74" s="3"/>
      <c r="B74" s="3"/>
      <c r="C74" s="7"/>
      <c r="D74" s="3"/>
      <c r="E74" s="3"/>
      <c r="F74" s="8" t="s">
        <v>260</v>
      </c>
      <c r="G74" s="8" t="s">
        <v>20</v>
      </c>
      <c r="H74" s="8" t="s">
        <v>261</v>
      </c>
      <c r="I74" s="8" t="s">
        <v>22</v>
      </c>
      <c r="J74" s="8" t="s">
        <v>225</v>
      </c>
      <c r="K74" s="8" t="s">
        <v>262</v>
      </c>
      <c r="L74" s="11" t="s">
        <v>34</v>
      </c>
      <c r="M74" s="12" t="s">
        <v>34</v>
      </c>
      <c r="N74" s="12" t="s">
        <v>35</v>
      </c>
    </row>
    <row r="75" ht="20" customHeight="1" spans="1:14">
      <c r="A75" s="3" t="s">
        <v>263</v>
      </c>
      <c r="B75" s="3" t="s">
        <v>16</v>
      </c>
      <c r="C75" s="4">
        <v>2</v>
      </c>
      <c r="D75" s="3" t="s">
        <v>264</v>
      </c>
      <c r="E75" s="3" t="s">
        <v>18</v>
      </c>
      <c r="F75" s="5" t="s">
        <v>265</v>
      </c>
      <c r="G75" s="5" t="s">
        <v>20</v>
      </c>
      <c r="H75" s="5" t="s">
        <v>266</v>
      </c>
      <c r="I75" s="5" t="s">
        <v>22</v>
      </c>
      <c r="J75" s="5" t="s">
        <v>267</v>
      </c>
      <c r="K75" s="5" t="s">
        <v>236</v>
      </c>
      <c r="L75" s="10">
        <v>74</v>
      </c>
      <c r="M75" s="10">
        <f t="shared" ref="M75:M80" si="3">L75*0.25</f>
        <v>18.5</v>
      </c>
      <c r="N75" s="10" t="s">
        <v>25</v>
      </c>
    </row>
    <row r="76" ht="20" customHeight="1" spans="1:14">
      <c r="A76" s="3"/>
      <c r="B76" s="3"/>
      <c r="C76" s="6"/>
      <c r="D76" s="3"/>
      <c r="E76" s="3"/>
      <c r="F76" s="5" t="s">
        <v>268</v>
      </c>
      <c r="G76" s="5" t="s">
        <v>30</v>
      </c>
      <c r="H76" s="5" t="s">
        <v>269</v>
      </c>
      <c r="I76" s="5" t="s">
        <v>22</v>
      </c>
      <c r="J76" s="5" t="s">
        <v>255</v>
      </c>
      <c r="K76" s="5" t="s">
        <v>236</v>
      </c>
      <c r="L76" s="10">
        <v>70</v>
      </c>
      <c r="M76" s="10">
        <f t="shared" si="3"/>
        <v>17.5</v>
      </c>
      <c r="N76" s="10" t="s">
        <v>25</v>
      </c>
    </row>
    <row r="77" ht="20" customHeight="1" spans="1:14">
      <c r="A77" s="3"/>
      <c r="B77" s="3"/>
      <c r="C77" s="6"/>
      <c r="D77" s="3"/>
      <c r="E77" s="3"/>
      <c r="F77" s="5" t="s">
        <v>270</v>
      </c>
      <c r="G77" s="5" t="s">
        <v>20</v>
      </c>
      <c r="H77" s="5" t="s">
        <v>271</v>
      </c>
      <c r="I77" s="5" t="s">
        <v>22</v>
      </c>
      <c r="J77" s="5" t="s">
        <v>225</v>
      </c>
      <c r="K77" s="5" t="s">
        <v>236</v>
      </c>
      <c r="L77" s="10">
        <v>55</v>
      </c>
      <c r="M77" s="10">
        <f t="shared" si="3"/>
        <v>13.75</v>
      </c>
      <c r="N77" s="10" t="s">
        <v>25</v>
      </c>
    </row>
    <row r="78" ht="20" customHeight="1" spans="1:14">
      <c r="A78" s="3"/>
      <c r="B78" s="3"/>
      <c r="C78" s="6"/>
      <c r="D78" s="3"/>
      <c r="E78" s="3"/>
      <c r="F78" s="5" t="s">
        <v>272</v>
      </c>
      <c r="G78" s="5" t="s">
        <v>20</v>
      </c>
      <c r="H78" s="5" t="s">
        <v>273</v>
      </c>
      <c r="I78" s="5" t="s">
        <v>22</v>
      </c>
      <c r="J78" s="5" t="s">
        <v>274</v>
      </c>
      <c r="K78" s="5" t="s">
        <v>275</v>
      </c>
      <c r="L78" s="10">
        <v>52</v>
      </c>
      <c r="M78" s="10">
        <f t="shared" si="3"/>
        <v>13</v>
      </c>
      <c r="N78" s="10" t="s">
        <v>25</v>
      </c>
    </row>
    <row r="79" ht="20" customHeight="1" spans="1:14">
      <c r="A79" s="3"/>
      <c r="B79" s="3"/>
      <c r="C79" s="6"/>
      <c r="D79" s="3"/>
      <c r="E79" s="3"/>
      <c r="F79" s="5" t="s">
        <v>276</v>
      </c>
      <c r="G79" s="5" t="s">
        <v>20</v>
      </c>
      <c r="H79" s="5" t="s">
        <v>277</v>
      </c>
      <c r="I79" s="5" t="s">
        <v>22</v>
      </c>
      <c r="J79" s="5" t="s">
        <v>267</v>
      </c>
      <c r="K79" s="5" t="s">
        <v>229</v>
      </c>
      <c r="L79" s="10">
        <v>51</v>
      </c>
      <c r="M79" s="10">
        <f t="shared" si="3"/>
        <v>12.75</v>
      </c>
      <c r="N79" s="10" t="s">
        <v>25</v>
      </c>
    </row>
    <row r="80" ht="20" customHeight="1" spans="1:14">
      <c r="A80" s="3"/>
      <c r="B80" s="3"/>
      <c r="C80" s="6"/>
      <c r="D80" s="3"/>
      <c r="E80" s="3"/>
      <c r="F80" s="5" t="s">
        <v>278</v>
      </c>
      <c r="G80" s="5" t="s">
        <v>20</v>
      </c>
      <c r="H80" s="5" t="s">
        <v>279</v>
      </c>
      <c r="I80" s="5" t="s">
        <v>22</v>
      </c>
      <c r="J80" s="5" t="s">
        <v>127</v>
      </c>
      <c r="K80" s="5" t="s">
        <v>239</v>
      </c>
      <c r="L80" s="10">
        <v>49</v>
      </c>
      <c r="M80" s="10">
        <f t="shared" si="3"/>
        <v>12.25</v>
      </c>
      <c r="N80" s="10" t="s">
        <v>25</v>
      </c>
    </row>
    <row r="81" ht="20" customHeight="1" spans="1:14">
      <c r="A81" s="3"/>
      <c r="B81" s="3"/>
      <c r="C81" s="6"/>
      <c r="D81" s="3"/>
      <c r="E81" s="3"/>
      <c r="F81" s="8" t="s">
        <v>280</v>
      </c>
      <c r="G81" s="8" t="s">
        <v>20</v>
      </c>
      <c r="H81" s="8" t="s">
        <v>281</v>
      </c>
      <c r="I81" s="8" t="s">
        <v>22</v>
      </c>
      <c r="J81" s="8" t="s">
        <v>282</v>
      </c>
      <c r="K81" s="8" t="s">
        <v>283</v>
      </c>
      <c r="L81" s="11" t="s">
        <v>34</v>
      </c>
      <c r="M81" s="12" t="s">
        <v>34</v>
      </c>
      <c r="N81" s="12" t="s">
        <v>35</v>
      </c>
    </row>
    <row r="82" ht="20" customHeight="1" spans="1:14">
      <c r="A82" s="3"/>
      <c r="B82" s="3"/>
      <c r="C82" s="6"/>
      <c r="D82" s="3"/>
      <c r="E82" s="3"/>
      <c r="F82" s="8" t="s">
        <v>227</v>
      </c>
      <c r="G82" s="8" t="s">
        <v>20</v>
      </c>
      <c r="H82" s="8" t="s">
        <v>228</v>
      </c>
      <c r="I82" s="8" t="s">
        <v>22</v>
      </c>
      <c r="J82" s="8" t="s">
        <v>28</v>
      </c>
      <c r="K82" s="8" t="s">
        <v>229</v>
      </c>
      <c r="L82" s="11" t="s">
        <v>34</v>
      </c>
      <c r="M82" s="12" t="s">
        <v>34</v>
      </c>
      <c r="N82" s="12" t="s">
        <v>35</v>
      </c>
    </row>
    <row r="83" ht="20" customHeight="1" spans="1:14">
      <c r="A83" s="3"/>
      <c r="B83" s="3"/>
      <c r="C83" s="7"/>
      <c r="D83" s="3"/>
      <c r="E83" s="3"/>
      <c r="F83" s="8" t="s">
        <v>284</v>
      </c>
      <c r="G83" s="8" t="s">
        <v>20</v>
      </c>
      <c r="H83" s="8" t="s">
        <v>285</v>
      </c>
      <c r="I83" s="8" t="s">
        <v>22</v>
      </c>
      <c r="J83" s="8" t="s">
        <v>286</v>
      </c>
      <c r="K83" s="8" t="s">
        <v>287</v>
      </c>
      <c r="L83" s="11" t="s">
        <v>34</v>
      </c>
      <c r="M83" s="12" t="s">
        <v>34</v>
      </c>
      <c r="N83" s="12" t="s">
        <v>35</v>
      </c>
    </row>
    <row r="84" ht="20" customHeight="1"/>
    <row r="85" ht="19" customHeight="1"/>
    <row r="86" ht="19" customHeight="1"/>
  </sheetData>
  <mergeCells count="51">
    <mergeCell ref="A1:N1"/>
    <mergeCell ref="A3:A5"/>
    <mergeCell ref="A6:A9"/>
    <mergeCell ref="A10:A15"/>
    <mergeCell ref="A16:A21"/>
    <mergeCell ref="A22:A26"/>
    <mergeCell ref="A27:A39"/>
    <mergeCell ref="A40:A58"/>
    <mergeCell ref="A59:A62"/>
    <mergeCell ref="A63:A74"/>
    <mergeCell ref="A75:A83"/>
    <mergeCell ref="B3:B5"/>
    <mergeCell ref="B6:B9"/>
    <mergeCell ref="B10:B15"/>
    <mergeCell ref="B16:B21"/>
    <mergeCell ref="B22:B26"/>
    <mergeCell ref="B27:B39"/>
    <mergeCell ref="B40:B58"/>
    <mergeCell ref="B59:B62"/>
    <mergeCell ref="B63:B74"/>
    <mergeCell ref="B75:B83"/>
    <mergeCell ref="C3:C5"/>
    <mergeCell ref="C6:C9"/>
    <mergeCell ref="C10:C15"/>
    <mergeCell ref="C16:C21"/>
    <mergeCell ref="C22:C26"/>
    <mergeCell ref="C27:C39"/>
    <mergeCell ref="C40:C58"/>
    <mergeCell ref="C59:C62"/>
    <mergeCell ref="C63:C74"/>
    <mergeCell ref="C75:C83"/>
    <mergeCell ref="D3:D5"/>
    <mergeCell ref="D6:D9"/>
    <mergeCell ref="D10:D15"/>
    <mergeCell ref="D16:D21"/>
    <mergeCell ref="D22:D26"/>
    <mergeCell ref="D27:D39"/>
    <mergeCell ref="D40:D58"/>
    <mergeCell ref="D59:D62"/>
    <mergeCell ref="D63:D74"/>
    <mergeCell ref="D75:D83"/>
    <mergeCell ref="E3:E5"/>
    <mergeCell ref="E6:E9"/>
    <mergeCell ref="E10:E15"/>
    <mergeCell ref="E16:E21"/>
    <mergeCell ref="E22:E26"/>
    <mergeCell ref="E27:E39"/>
    <mergeCell ref="E40:E58"/>
    <mergeCell ref="E59:E62"/>
    <mergeCell ref="E63:E74"/>
    <mergeCell ref="E75:E83"/>
  </mergeCells>
  <pageMargins left="0.314583333333333" right="0.314583333333333" top="0.275" bottom="0.275" header="0.196527777777778" footer="0.196527777777778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2019-06-28T23:26:17Z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