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<sst xmlns="http://schemas.openxmlformats.org/spreadsheetml/2006/main" count="939" uniqueCount="126">
  <si>
    <t>日常公用经费</t>
  </si>
  <si>
    <t>14</t>
  </si>
  <si>
    <t>21599</t>
  </si>
  <si>
    <t>医疗保障</t>
  </si>
  <si>
    <t>210</t>
  </si>
  <si>
    <t>2130199</t>
  </si>
  <si>
    <t>项目支出结转和结余</t>
  </si>
  <si>
    <t>技术研究与开发</t>
  </si>
  <si>
    <t>林业</t>
  </si>
  <si>
    <t>项目支出</t>
  </si>
  <si>
    <t>10</t>
  </si>
  <si>
    <t>栏次</t>
  </si>
  <si>
    <t>教育支出</t>
  </si>
  <si>
    <t>2015年度</t>
  </si>
  <si>
    <t xml:space="preserve">  科技转化与推广服务</t>
  </si>
  <si>
    <t>社会保障和就业支出</t>
  </si>
  <si>
    <t>类</t>
  </si>
  <si>
    <t>16</t>
  </si>
  <si>
    <t>年初结转和结余</t>
  </si>
  <si>
    <t>18</t>
  </si>
  <si>
    <t>2050205</t>
  </si>
  <si>
    <t xml:space="preserve">  农业组织化与产业化经营</t>
  </si>
  <si>
    <t>2060801</t>
  </si>
  <si>
    <t>12</t>
  </si>
  <si>
    <t>财决07表</t>
  </si>
  <si>
    <t>农业</t>
  </si>
  <si>
    <t>其中：基本建设资金支出</t>
  </si>
  <si>
    <t>20699</t>
  </si>
  <si>
    <t>1</t>
  </si>
  <si>
    <t>2100503</t>
  </si>
  <si>
    <t xml:space="preserve">  农业生产资料与技术补贴</t>
  </si>
  <si>
    <t>2050299</t>
  </si>
  <si>
    <t>2060503</t>
  </si>
  <si>
    <t>2080801</t>
  </si>
  <si>
    <t>5</t>
  </si>
  <si>
    <t>2130122</t>
  </si>
  <si>
    <t>20605</t>
  </si>
  <si>
    <t>221</t>
  </si>
  <si>
    <t>农林水支出</t>
  </si>
  <si>
    <t xml:space="preserve">  高中教育</t>
  </si>
  <si>
    <t>20805</t>
  </si>
  <si>
    <t>合计</t>
  </si>
  <si>
    <t>人员经费</t>
  </si>
  <si>
    <t>小计</t>
  </si>
  <si>
    <t xml:space="preserve">  林业技术推广</t>
  </si>
  <si>
    <t>20603</t>
  </si>
  <si>
    <t>编制单位：青海大学（全校汇总）</t>
  </si>
  <si>
    <t>3</t>
  </si>
  <si>
    <t xml:space="preserve">  事业单位离退休</t>
  </si>
  <si>
    <t>2130124</t>
  </si>
  <si>
    <t>支出功能分类科目编码</t>
  </si>
  <si>
    <t>其他科学技术支出</t>
  </si>
  <si>
    <t>2060302</t>
  </si>
  <si>
    <t xml:space="preserve">  公务员医疗补助</t>
  </si>
  <si>
    <t>本年支出</t>
  </si>
  <si>
    <t>一般公共预算财政拨款收入支出决算表</t>
  </si>
  <si>
    <t xml:space="preserve">  死亡抚恤</t>
  </si>
  <si>
    <t>2060403</t>
  </si>
  <si>
    <t>206</t>
  </si>
  <si>
    <t>21302</t>
  </si>
  <si>
    <t>9</t>
  </si>
  <si>
    <t xml:space="preserve">  其他普通教育支出</t>
  </si>
  <si>
    <t>7</t>
  </si>
  <si>
    <t>208</t>
  </si>
  <si>
    <t>21005</t>
  </si>
  <si>
    <t>2159999</t>
  </si>
  <si>
    <t>215</t>
  </si>
  <si>
    <t>行政事业单位离退休</t>
  </si>
  <si>
    <t>医疗卫生与计划生育支出</t>
  </si>
  <si>
    <t>11</t>
  </si>
  <si>
    <t xml:space="preserve">  其他科学技术支出</t>
  </si>
  <si>
    <t>住房保障支出</t>
  </si>
  <si>
    <t>2130206</t>
  </si>
  <si>
    <t>15</t>
  </si>
  <si>
    <t>年末结转和结余</t>
  </si>
  <si>
    <t>抚恤</t>
  </si>
  <si>
    <t xml:space="preserve">  住房公积金</t>
  </si>
  <si>
    <t xml:space="preserve">  其他应用研究支出</t>
  </si>
  <si>
    <t>13</t>
  </si>
  <si>
    <t>科学技术支出</t>
  </si>
  <si>
    <t>2060399</t>
  </si>
  <si>
    <t xml:space="preserve">  社会公益研究</t>
  </si>
  <si>
    <t>20502</t>
  </si>
  <si>
    <t>款</t>
  </si>
  <si>
    <t>科技交流与合作</t>
  </si>
  <si>
    <t>本年收入</t>
  </si>
  <si>
    <t xml:space="preserve">  国际交流与合作</t>
  </si>
  <si>
    <t>213</t>
  </si>
  <si>
    <t>2050204</t>
  </si>
  <si>
    <t>2080502</t>
  </si>
  <si>
    <t>17</t>
  </si>
  <si>
    <t>21301</t>
  </si>
  <si>
    <t>20604</t>
  </si>
  <si>
    <t>205</t>
  </si>
  <si>
    <t>4</t>
  </si>
  <si>
    <t>2130106</t>
  </si>
  <si>
    <t xml:space="preserve">  科技条件专项</t>
  </si>
  <si>
    <t>项</t>
  </si>
  <si>
    <t>基本支出</t>
  </si>
  <si>
    <t>— 12.%d —</t>
  </si>
  <si>
    <t>其他资源勘探电力信息等支出</t>
  </si>
  <si>
    <t>其中：基本建设资金结转和结余</t>
  </si>
  <si>
    <t>普通教育</t>
  </si>
  <si>
    <t>项目</t>
  </si>
  <si>
    <t>科技条件与服务</t>
  </si>
  <si>
    <t>住房改革支出</t>
  </si>
  <si>
    <t>20808</t>
  </si>
  <si>
    <t xml:space="preserve">  高等教育</t>
  </si>
  <si>
    <t>应用研究</t>
  </si>
  <si>
    <t>科目名称</t>
  </si>
  <si>
    <t>金额单位：元</t>
  </si>
  <si>
    <t>20608</t>
  </si>
  <si>
    <t>6</t>
  </si>
  <si>
    <t>8</t>
  </si>
  <si>
    <t>2</t>
  </si>
  <si>
    <t xml:space="preserve">  其他资源勘探电力信息等支出</t>
  </si>
  <si>
    <t>其中：基本建设资金收入</t>
  </si>
  <si>
    <t>2069999</t>
  </si>
  <si>
    <t xml:space="preserve">  产业技术研究与开发</t>
  </si>
  <si>
    <t>资源勘探信息等支出</t>
  </si>
  <si>
    <t>22102</t>
  </si>
  <si>
    <t xml:space="preserve">  其他农业支出</t>
  </si>
  <si>
    <t>基本支出结转</t>
  </si>
  <si>
    <t>2210201</t>
  </si>
  <si>
    <t/>
  </si>
  <si>
    <t>项目支出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</si>
</sst>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8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4" fontId="3" fillId="0" borderId="1" xfId="0" applyBorder="1" applyAlignment="1">
      <alignment horizontal="right" vertical="center" shrinkToFit="1"/>
    </xf>
    <xf numFmtId="0" fontId="3" fillId="0" borderId="1" xfId="0" applyBorder="1" applyAlignment="1">
      <alignment horizontal="right" vertical="center" shrinkToFit="1"/>
    </xf>
    <xf numFmtId="4" fontId="3" fillId="0" borderId="2" xfId="0" applyBorder="1" applyAlignment="1">
      <alignment horizontal="righ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left" vertical="center" shrinkToFit="1"/>
    </xf>
    <xf numFmtId="0" fontId="3" fillId="0" borderId="3" xfId="0" applyBorder="1" applyAlignment="1">
      <alignment horizontal="right" vertical="center" shrinkToFit="1"/>
    </xf>
    <xf numFmtId="4" fontId="3" fillId="0" borderId="3" xfId="0" applyBorder="1" applyAlignment="1">
      <alignment horizontal="right" vertical="center" shrinkToFit="1"/>
    </xf>
    <xf numFmtId="0" fontId="3" fillId="0" borderId="4" xfId="0" applyBorder="1" applyAlignment="1">
      <alignment horizontal="right" vertical="center" shrinkToFit="1"/>
    </xf>
    <xf numFmtId="0" fontId="3" fillId="2" borderId="5" xfId="0" applyFill="1" applyBorder="1" applyAlignment="1">
      <alignment horizontal="center" vertical="center" wrapText="1" shrinkToFit="1"/>
    </xf>
    <xf numFmtId="0" fontId="3" fillId="2" borderId="6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8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9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4" fontId="5" fillId="0" borderId="1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8"/>
  <sheetViews>
    <sheetView tabSelected="1" workbookViewId="0" topLeftCell="A1">
      <selection activeCell="A4" sqref="A4:G28"/>
    </sheetView>
  </sheetViews>
  <sheetFormatPr defaultColWidth="9.140625" defaultRowHeight="12.75"/>
  <cols>
    <col min="1" max="3" width="3.140625" style="0" customWidth="1"/>
    <col min="4" max="4" width="23.140625" style="0" customWidth="1"/>
    <col min="5" max="5" width="11.8515625" style="0" customWidth="1"/>
    <col min="6" max="6" width="13.8515625" style="0" customWidth="1"/>
    <col min="7" max="7" width="11.8515625" style="0" customWidth="1"/>
  </cols>
  <sheetData>
    <row r="3" ht="15">
      <c r="A3" s="3" t="s">
        <v>46</v>
      </c>
    </row>
    <row r="4" spans="1:16" ht="15" customHeight="1">
      <c r="A4" s="27" t="s">
        <v>103</v>
      </c>
      <c r="B4" s="27" t="s">
        <v>124</v>
      </c>
      <c r="C4" s="27" t="s">
        <v>124</v>
      </c>
      <c r="D4" s="27" t="s">
        <v>124</v>
      </c>
      <c r="E4" s="27" t="s">
        <v>54</v>
      </c>
      <c r="F4" s="27" t="s">
        <v>124</v>
      </c>
      <c r="G4" s="27" t="s">
        <v>124</v>
      </c>
      <c r="J4" s="27" t="s">
        <v>103</v>
      </c>
      <c r="K4" s="27" t="s">
        <v>124</v>
      </c>
      <c r="L4" s="27" t="s">
        <v>124</v>
      </c>
      <c r="M4" s="27" t="s">
        <v>124</v>
      </c>
      <c r="N4" s="27" t="s">
        <v>54</v>
      </c>
      <c r="O4" s="27" t="s">
        <v>124</v>
      </c>
      <c r="P4" s="27" t="s">
        <v>124</v>
      </c>
    </row>
    <row r="5" spans="1:16" ht="15" customHeight="1">
      <c r="A5" s="27" t="s">
        <v>50</v>
      </c>
      <c r="B5" s="27" t="s">
        <v>124</v>
      </c>
      <c r="C5" s="27" t="s">
        <v>124</v>
      </c>
      <c r="D5" s="27" t="s">
        <v>109</v>
      </c>
      <c r="E5" s="27" t="s">
        <v>41</v>
      </c>
      <c r="F5" s="27" t="s">
        <v>98</v>
      </c>
      <c r="G5" s="27" t="s">
        <v>125</v>
      </c>
      <c r="J5" s="27" t="s">
        <v>50</v>
      </c>
      <c r="K5" s="27" t="s">
        <v>124</v>
      </c>
      <c r="L5" s="27" t="s">
        <v>124</v>
      </c>
      <c r="M5" s="27" t="s">
        <v>109</v>
      </c>
      <c r="N5" s="27" t="s">
        <v>41</v>
      </c>
      <c r="O5" s="27" t="s">
        <v>98</v>
      </c>
      <c r="P5" s="27" t="s">
        <v>125</v>
      </c>
    </row>
    <row r="6" spans="1:16" ht="13.5" customHeight="1">
      <c r="A6" s="27" t="s">
        <v>124</v>
      </c>
      <c r="B6" s="27" t="s">
        <v>124</v>
      </c>
      <c r="C6" s="27" t="s">
        <v>124</v>
      </c>
      <c r="D6" s="27" t="s">
        <v>124</v>
      </c>
      <c r="E6" s="27" t="s">
        <v>124</v>
      </c>
      <c r="F6" s="27"/>
      <c r="G6" s="27"/>
      <c r="J6" s="27" t="s">
        <v>124</v>
      </c>
      <c r="K6" s="27" t="s">
        <v>124</v>
      </c>
      <c r="L6" s="27" t="s">
        <v>124</v>
      </c>
      <c r="M6" s="27" t="s">
        <v>124</v>
      </c>
      <c r="N6" s="27" t="s">
        <v>124</v>
      </c>
      <c r="O6" s="27"/>
      <c r="P6" s="27"/>
    </row>
    <row r="7" spans="1:16" ht="30.75" customHeight="1">
      <c r="A7" s="27" t="s">
        <v>124</v>
      </c>
      <c r="B7" s="27" t="s">
        <v>124</v>
      </c>
      <c r="C7" s="27" t="s">
        <v>124</v>
      </c>
      <c r="D7" s="27" t="s">
        <v>124</v>
      </c>
      <c r="E7" s="27" t="s">
        <v>124</v>
      </c>
      <c r="F7" s="27"/>
      <c r="G7" s="27"/>
      <c r="J7" s="27" t="s">
        <v>124</v>
      </c>
      <c r="K7" s="27" t="s">
        <v>124</v>
      </c>
      <c r="L7" s="27" t="s">
        <v>124</v>
      </c>
      <c r="M7" s="27" t="s">
        <v>124</v>
      </c>
      <c r="N7" s="27" t="s">
        <v>124</v>
      </c>
      <c r="O7" s="27"/>
      <c r="P7" s="27"/>
    </row>
    <row r="8" spans="1:16" ht="15" customHeight="1">
      <c r="A8" s="27" t="s">
        <v>16</v>
      </c>
      <c r="B8" s="27" t="s">
        <v>83</v>
      </c>
      <c r="C8" s="27" t="s">
        <v>97</v>
      </c>
      <c r="D8" s="28" t="s">
        <v>11</v>
      </c>
      <c r="E8" s="29">
        <v>1</v>
      </c>
      <c r="F8" s="29">
        <v>2</v>
      </c>
      <c r="G8" s="29">
        <v>3</v>
      </c>
      <c r="J8" s="27" t="s">
        <v>16</v>
      </c>
      <c r="K8" s="27" t="s">
        <v>83</v>
      </c>
      <c r="L8" s="27" t="s">
        <v>97</v>
      </c>
      <c r="M8" s="28" t="s">
        <v>11</v>
      </c>
      <c r="N8" s="29" t="s">
        <v>60</v>
      </c>
      <c r="O8" s="29" t="s">
        <v>10</v>
      </c>
      <c r="P8" s="29" t="s">
        <v>78</v>
      </c>
    </row>
    <row r="9" spans="1:16" ht="15" customHeight="1">
      <c r="A9" s="27" t="s">
        <v>124</v>
      </c>
      <c r="B9" s="27" t="s">
        <v>124</v>
      </c>
      <c r="C9" s="27" t="s">
        <v>124</v>
      </c>
      <c r="D9" s="28" t="s">
        <v>41</v>
      </c>
      <c r="E9" s="34">
        <f>SUM(N9/10000)</f>
        <v>75575.93522999999</v>
      </c>
      <c r="F9" s="34">
        <f>SUM(O9/10000)</f>
        <v>34517.561002999995</v>
      </c>
      <c r="G9" s="34">
        <f>SUM(P9/10000)</f>
        <v>41058.374227</v>
      </c>
      <c r="J9" s="27" t="s">
        <v>124</v>
      </c>
      <c r="K9" s="27" t="s">
        <v>124</v>
      </c>
      <c r="L9" s="27" t="s">
        <v>124</v>
      </c>
      <c r="M9" s="28" t="s">
        <v>41</v>
      </c>
      <c r="N9" s="30">
        <v>755759352.3</v>
      </c>
      <c r="O9" s="30">
        <v>345175610.03</v>
      </c>
      <c r="P9" s="30">
        <v>410583742.27</v>
      </c>
    </row>
    <row r="10" spans="1:16" ht="15" customHeight="1">
      <c r="A10" s="31" t="s">
        <v>88</v>
      </c>
      <c r="B10" s="31" t="s">
        <v>124</v>
      </c>
      <c r="C10" s="31" t="s">
        <v>124</v>
      </c>
      <c r="D10" s="32" t="s">
        <v>39</v>
      </c>
      <c r="E10" s="34">
        <f aca="true" t="shared" si="0" ref="E10:E28">SUM(N10/10000)</f>
        <v>346.95</v>
      </c>
      <c r="F10" s="34">
        <f>SUM(O10/10000)</f>
        <v>346.95</v>
      </c>
      <c r="G10" s="34"/>
      <c r="J10" s="31" t="s">
        <v>88</v>
      </c>
      <c r="K10" s="31" t="s">
        <v>124</v>
      </c>
      <c r="L10" s="31" t="s">
        <v>124</v>
      </c>
      <c r="M10" s="32" t="s">
        <v>39</v>
      </c>
      <c r="N10" s="30">
        <v>3469500</v>
      </c>
      <c r="O10" s="30">
        <v>3469500</v>
      </c>
      <c r="P10" s="33" t="s">
        <v>124</v>
      </c>
    </row>
    <row r="11" spans="1:16" ht="15" customHeight="1">
      <c r="A11" s="31" t="s">
        <v>20</v>
      </c>
      <c r="B11" s="31" t="s">
        <v>124</v>
      </c>
      <c r="C11" s="31" t="s">
        <v>124</v>
      </c>
      <c r="D11" s="32" t="s">
        <v>107</v>
      </c>
      <c r="E11" s="34">
        <f t="shared" si="0"/>
        <v>55506.563866</v>
      </c>
      <c r="F11" s="34">
        <f>SUM(O11/10000)</f>
        <v>17957.42</v>
      </c>
      <c r="G11" s="34">
        <f aca="true" t="shared" si="1" ref="G10:G28">SUM(P11/10000)</f>
        <v>37549.143866000006</v>
      </c>
      <c r="J11" s="31" t="s">
        <v>20</v>
      </c>
      <c r="K11" s="31" t="s">
        <v>124</v>
      </c>
      <c r="L11" s="31" t="s">
        <v>124</v>
      </c>
      <c r="M11" s="32" t="s">
        <v>107</v>
      </c>
      <c r="N11" s="30">
        <v>555065638.66</v>
      </c>
      <c r="O11" s="30">
        <v>179574200</v>
      </c>
      <c r="P11" s="30">
        <v>375491438.66</v>
      </c>
    </row>
    <row r="12" spans="1:16" ht="15" customHeight="1">
      <c r="A12" s="31" t="s">
        <v>31</v>
      </c>
      <c r="B12" s="31" t="s">
        <v>124</v>
      </c>
      <c r="C12" s="31" t="s">
        <v>124</v>
      </c>
      <c r="D12" s="32" t="s">
        <v>61</v>
      </c>
      <c r="E12" s="34">
        <f t="shared" si="0"/>
        <v>26.8</v>
      </c>
      <c r="F12" s="34"/>
      <c r="G12" s="34">
        <f t="shared" si="1"/>
        <v>26.8</v>
      </c>
      <c r="J12" s="31" t="s">
        <v>31</v>
      </c>
      <c r="K12" s="31" t="s">
        <v>124</v>
      </c>
      <c r="L12" s="31" t="s">
        <v>124</v>
      </c>
      <c r="M12" s="32" t="s">
        <v>61</v>
      </c>
      <c r="N12" s="30">
        <v>268000</v>
      </c>
      <c r="O12" s="33" t="s">
        <v>124</v>
      </c>
      <c r="P12" s="30">
        <v>268000</v>
      </c>
    </row>
    <row r="13" spans="1:16" ht="15" customHeight="1">
      <c r="A13" s="31" t="s">
        <v>52</v>
      </c>
      <c r="B13" s="31" t="s">
        <v>124</v>
      </c>
      <c r="C13" s="31" t="s">
        <v>124</v>
      </c>
      <c r="D13" s="32" t="s">
        <v>81</v>
      </c>
      <c r="E13" s="34">
        <f t="shared" si="0"/>
        <v>688.659679</v>
      </c>
      <c r="F13" s="34"/>
      <c r="G13" s="34">
        <f t="shared" si="1"/>
        <v>688.659679</v>
      </c>
      <c r="J13" s="31" t="s">
        <v>52</v>
      </c>
      <c r="K13" s="31" t="s">
        <v>124</v>
      </c>
      <c r="L13" s="31" t="s">
        <v>124</v>
      </c>
      <c r="M13" s="32" t="s">
        <v>81</v>
      </c>
      <c r="N13" s="30">
        <v>6886596.79</v>
      </c>
      <c r="O13" s="33" t="s">
        <v>124</v>
      </c>
      <c r="P13" s="30">
        <v>6886596.79</v>
      </c>
    </row>
    <row r="14" spans="1:16" ht="15" customHeight="1">
      <c r="A14" s="31" t="s">
        <v>80</v>
      </c>
      <c r="B14" s="31" t="s">
        <v>124</v>
      </c>
      <c r="C14" s="31" t="s">
        <v>124</v>
      </c>
      <c r="D14" s="32" t="s">
        <v>77</v>
      </c>
      <c r="E14" s="34">
        <f t="shared" si="0"/>
        <v>4088.621003</v>
      </c>
      <c r="F14" s="34">
        <f>SUM(O14/10000)</f>
        <v>4088.621003</v>
      </c>
      <c r="G14" s="34"/>
      <c r="J14" s="31" t="s">
        <v>80</v>
      </c>
      <c r="K14" s="31" t="s">
        <v>124</v>
      </c>
      <c r="L14" s="31" t="s">
        <v>124</v>
      </c>
      <c r="M14" s="32" t="s">
        <v>77</v>
      </c>
      <c r="N14" s="30">
        <v>40886210.03</v>
      </c>
      <c r="O14" s="30">
        <v>40886210.03</v>
      </c>
      <c r="P14" s="33" t="s">
        <v>124</v>
      </c>
    </row>
    <row r="15" spans="1:16" ht="15" customHeight="1">
      <c r="A15" s="31" t="s">
        <v>57</v>
      </c>
      <c r="B15" s="31" t="s">
        <v>124</v>
      </c>
      <c r="C15" s="31" t="s">
        <v>124</v>
      </c>
      <c r="D15" s="32" t="s">
        <v>118</v>
      </c>
      <c r="E15" s="34">
        <f t="shared" si="0"/>
        <v>499.66</v>
      </c>
      <c r="F15" s="34"/>
      <c r="G15" s="34">
        <f t="shared" si="1"/>
        <v>499.66</v>
      </c>
      <c r="J15" s="31" t="s">
        <v>57</v>
      </c>
      <c r="K15" s="31" t="s">
        <v>124</v>
      </c>
      <c r="L15" s="31" t="s">
        <v>124</v>
      </c>
      <c r="M15" s="32" t="s">
        <v>118</v>
      </c>
      <c r="N15" s="30">
        <v>4996600</v>
      </c>
      <c r="O15" s="33" t="s">
        <v>124</v>
      </c>
      <c r="P15" s="30">
        <v>4996600</v>
      </c>
    </row>
    <row r="16" spans="1:16" ht="15" customHeight="1">
      <c r="A16" s="31" t="s">
        <v>32</v>
      </c>
      <c r="B16" s="31" t="s">
        <v>124</v>
      </c>
      <c r="C16" s="31" t="s">
        <v>124</v>
      </c>
      <c r="D16" s="32" t="s">
        <v>96</v>
      </c>
      <c r="E16" s="34">
        <f t="shared" si="0"/>
        <v>687.4296</v>
      </c>
      <c r="F16" s="34"/>
      <c r="G16" s="34">
        <f t="shared" si="1"/>
        <v>687.4296</v>
      </c>
      <c r="J16" s="31" t="s">
        <v>32</v>
      </c>
      <c r="K16" s="31" t="s">
        <v>124</v>
      </c>
      <c r="L16" s="31" t="s">
        <v>124</v>
      </c>
      <c r="M16" s="32" t="s">
        <v>96</v>
      </c>
      <c r="N16" s="30">
        <v>6874296</v>
      </c>
      <c r="O16" s="33" t="s">
        <v>124</v>
      </c>
      <c r="P16" s="30">
        <v>6874296</v>
      </c>
    </row>
    <row r="17" spans="1:16" ht="15" customHeight="1">
      <c r="A17" s="31" t="s">
        <v>22</v>
      </c>
      <c r="B17" s="31" t="s">
        <v>124</v>
      </c>
      <c r="C17" s="31" t="s">
        <v>124</v>
      </c>
      <c r="D17" s="32" t="s">
        <v>86</v>
      </c>
      <c r="E17" s="34">
        <f t="shared" si="0"/>
        <v>99.688571</v>
      </c>
      <c r="F17" s="34"/>
      <c r="G17" s="34">
        <f t="shared" si="1"/>
        <v>99.688571</v>
      </c>
      <c r="J17" s="31" t="s">
        <v>22</v>
      </c>
      <c r="K17" s="31" t="s">
        <v>124</v>
      </c>
      <c r="L17" s="31" t="s">
        <v>124</v>
      </c>
      <c r="M17" s="32" t="s">
        <v>86</v>
      </c>
      <c r="N17" s="30">
        <v>996885.71</v>
      </c>
      <c r="O17" s="33" t="s">
        <v>124</v>
      </c>
      <c r="P17" s="30">
        <v>996885.71</v>
      </c>
    </row>
    <row r="18" spans="1:16" ht="15" customHeight="1">
      <c r="A18" s="31" t="s">
        <v>117</v>
      </c>
      <c r="B18" s="31" t="s">
        <v>124</v>
      </c>
      <c r="C18" s="31" t="s">
        <v>124</v>
      </c>
      <c r="D18" s="32" t="s">
        <v>70</v>
      </c>
      <c r="E18" s="34"/>
      <c r="F18" s="34"/>
      <c r="G18" s="34"/>
      <c r="J18" s="31" t="s">
        <v>117</v>
      </c>
      <c r="K18" s="31" t="s">
        <v>124</v>
      </c>
      <c r="L18" s="31" t="s">
        <v>124</v>
      </c>
      <c r="M18" s="32" t="s">
        <v>70</v>
      </c>
      <c r="N18" s="33" t="s">
        <v>124</v>
      </c>
      <c r="O18" s="33" t="s">
        <v>124</v>
      </c>
      <c r="P18" s="33" t="s">
        <v>124</v>
      </c>
    </row>
    <row r="19" spans="1:16" ht="15" customHeight="1">
      <c r="A19" s="31" t="s">
        <v>89</v>
      </c>
      <c r="B19" s="31" t="s">
        <v>124</v>
      </c>
      <c r="C19" s="31" t="s">
        <v>124</v>
      </c>
      <c r="D19" s="32" t="s">
        <v>48</v>
      </c>
      <c r="E19" s="34">
        <f t="shared" si="0"/>
        <v>9372</v>
      </c>
      <c r="F19" s="34">
        <f>SUM(O19/10000)</f>
        <v>9372</v>
      </c>
      <c r="G19" s="34"/>
      <c r="J19" s="31" t="s">
        <v>89</v>
      </c>
      <c r="K19" s="31" t="s">
        <v>124</v>
      </c>
      <c r="L19" s="31" t="s">
        <v>124</v>
      </c>
      <c r="M19" s="32" t="s">
        <v>48</v>
      </c>
      <c r="N19" s="30">
        <v>93720000</v>
      </c>
      <c r="O19" s="30">
        <v>93720000</v>
      </c>
      <c r="P19" s="33" t="s">
        <v>124</v>
      </c>
    </row>
    <row r="20" spans="1:16" ht="15" customHeight="1">
      <c r="A20" s="31" t="s">
        <v>33</v>
      </c>
      <c r="B20" s="31" t="s">
        <v>124</v>
      </c>
      <c r="C20" s="31" t="s">
        <v>124</v>
      </c>
      <c r="D20" s="32" t="s">
        <v>56</v>
      </c>
      <c r="E20" s="34">
        <f t="shared" si="0"/>
        <v>398.27</v>
      </c>
      <c r="F20" s="34">
        <f>SUM(O20/10000)</f>
        <v>398.27</v>
      </c>
      <c r="G20" s="34"/>
      <c r="J20" s="31" t="s">
        <v>33</v>
      </c>
      <c r="K20" s="31" t="s">
        <v>124</v>
      </c>
      <c r="L20" s="31" t="s">
        <v>124</v>
      </c>
      <c r="M20" s="32" t="s">
        <v>56</v>
      </c>
      <c r="N20" s="30">
        <v>3982700</v>
      </c>
      <c r="O20" s="30">
        <v>3982700</v>
      </c>
      <c r="P20" s="33" t="s">
        <v>124</v>
      </c>
    </row>
    <row r="21" spans="1:16" ht="15" customHeight="1">
      <c r="A21" s="31" t="s">
        <v>29</v>
      </c>
      <c r="B21" s="31" t="s">
        <v>124</v>
      </c>
      <c r="C21" s="31" t="s">
        <v>124</v>
      </c>
      <c r="D21" s="32" t="s">
        <v>53</v>
      </c>
      <c r="E21" s="34">
        <f t="shared" si="0"/>
        <v>237.64</v>
      </c>
      <c r="F21" s="34">
        <f>SUM(O21/10000)</f>
        <v>237.64</v>
      </c>
      <c r="G21" s="34"/>
      <c r="J21" s="31" t="s">
        <v>29</v>
      </c>
      <c r="K21" s="31" t="s">
        <v>124</v>
      </c>
      <c r="L21" s="31" t="s">
        <v>124</v>
      </c>
      <c r="M21" s="32" t="s">
        <v>53</v>
      </c>
      <c r="N21" s="30">
        <v>2376400</v>
      </c>
      <c r="O21" s="30">
        <v>2376400</v>
      </c>
      <c r="P21" s="33" t="s">
        <v>124</v>
      </c>
    </row>
    <row r="22" spans="1:16" ht="15" customHeight="1">
      <c r="A22" s="31" t="s">
        <v>95</v>
      </c>
      <c r="B22" s="31" t="s">
        <v>124</v>
      </c>
      <c r="C22" s="31" t="s">
        <v>124</v>
      </c>
      <c r="D22" s="32" t="s">
        <v>14</v>
      </c>
      <c r="E22" s="34">
        <f t="shared" si="0"/>
        <v>715.127393</v>
      </c>
      <c r="F22" s="34"/>
      <c r="G22" s="34">
        <f t="shared" si="1"/>
        <v>715.127393</v>
      </c>
      <c r="J22" s="31" t="s">
        <v>95</v>
      </c>
      <c r="K22" s="31" t="s">
        <v>124</v>
      </c>
      <c r="L22" s="31" t="s">
        <v>124</v>
      </c>
      <c r="M22" s="32" t="s">
        <v>14</v>
      </c>
      <c r="N22" s="30">
        <v>7151273.93</v>
      </c>
      <c r="O22" s="33" t="s">
        <v>124</v>
      </c>
      <c r="P22" s="30">
        <v>7151273.93</v>
      </c>
    </row>
    <row r="23" spans="1:16" ht="15" customHeight="1">
      <c r="A23" s="31" t="s">
        <v>35</v>
      </c>
      <c r="B23" s="31" t="s">
        <v>124</v>
      </c>
      <c r="C23" s="31" t="s">
        <v>124</v>
      </c>
      <c r="D23" s="32" t="s">
        <v>30</v>
      </c>
      <c r="E23" s="34">
        <f t="shared" si="0"/>
        <v>0.129822</v>
      </c>
      <c r="F23" s="34"/>
      <c r="G23" s="34">
        <f t="shared" si="1"/>
        <v>0.129822</v>
      </c>
      <c r="J23" s="31" t="s">
        <v>35</v>
      </c>
      <c r="K23" s="31" t="s">
        <v>124</v>
      </c>
      <c r="L23" s="31" t="s">
        <v>124</v>
      </c>
      <c r="M23" s="32" t="s">
        <v>30</v>
      </c>
      <c r="N23" s="30">
        <v>1298.22</v>
      </c>
      <c r="O23" s="33" t="s">
        <v>124</v>
      </c>
      <c r="P23" s="30">
        <v>1298.22</v>
      </c>
    </row>
    <row r="24" spans="1:16" ht="15" customHeight="1">
      <c r="A24" s="31" t="s">
        <v>49</v>
      </c>
      <c r="B24" s="31" t="s">
        <v>124</v>
      </c>
      <c r="C24" s="31" t="s">
        <v>124</v>
      </c>
      <c r="D24" s="32" t="s">
        <v>21</v>
      </c>
      <c r="E24" s="34">
        <f t="shared" si="0"/>
        <v>42.7825</v>
      </c>
      <c r="F24" s="34"/>
      <c r="G24" s="34">
        <f t="shared" si="1"/>
        <v>42.7825</v>
      </c>
      <c r="J24" s="31" t="s">
        <v>49</v>
      </c>
      <c r="K24" s="31" t="s">
        <v>124</v>
      </c>
      <c r="L24" s="31" t="s">
        <v>124</v>
      </c>
      <c r="M24" s="32" t="s">
        <v>21</v>
      </c>
      <c r="N24" s="30">
        <v>427825</v>
      </c>
      <c r="O24" s="33" t="s">
        <v>124</v>
      </c>
      <c r="P24" s="30">
        <v>427825</v>
      </c>
    </row>
    <row r="25" spans="1:16" ht="15" customHeight="1">
      <c r="A25" s="31" t="s">
        <v>5</v>
      </c>
      <c r="B25" s="31" t="s">
        <v>124</v>
      </c>
      <c r="C25" s="31" t="s">
        <v>124</v>
      </c>
      <c r="D25" s="32" t="s">
        <v>121</v>
      </c>
      <c r="E25" s="34">
        <f t="shared" si="0"/>
        <v>529.83</v>
      </c>
      <c r="F25" s="34"/>
      <c r="G25" s="34">
        <f t="shared" si="1"/>
        <v>529.83</v>
      </c>
      <c r="J25" s="31" t="s">
        <v>5</v>
      </c>
      <c r="K25" s="31" t="s">
        <v>124</v>
      </c>
      <c r="L25" s="31" t="s">
        <v>124</v>
      </c>
      <c r="M25" s="32" t="s">
        <v>121</v>
      </c>
      <c r="N25" s="30">
        <v>5298300</v>
      </c>
      <c r="O25" s="33" t="s">
        <v>124</v>
      </c>
      <c r="P25" s="30">
        <v>5298300</v>
      </c>
    </row>
    <row r="26" spans="1:16" ht="15" customHeight="1">
      <c r="A26" s="31" t="s">
        <v>72</v>
      </c>
      <c r="B26" s="31" t="s">
        <v>124</v>
      </c>
      <c r="C26" s="31" t="s">
        <v>124</v>
      </c>
      <c r="D26" s="32" t="s">
        <v>44</v>
      </c>
      <c r="E26" s="34">
        <f t="shared" si="0"/>
        <v>210.537989</v>
      </c>
      <c r="F26" s="34"/>
      <c r="G26" s="34">
        <f t="shared" si="1"/>
        <v>210.537989</v>
      </c>
      <c r="J26" s="31" t="s">
        <v>72</v>
      </c>
      <c r="K26" s="31" t="s">
        <v>124</v>
      </c>
      <c r="L26" s="31" t="s">
        <v>124</v>
      </c>
      <c r="M26" s="32" t="s">
        <v>44</v>
      </c>
      <c r="N26" s="30">
        <v>2105379.89</v>
      </c>
      <c r="O26" s="33" t="s">
        <v>124</v>
      </c>
      <c r="P26" s="30">
        <v>2105379.89</v>
      </c>
    </row>
    <row r="27" spans="1:16" ht="15" customHeight="1">
      <c r="A27" s="31" t="s">
        <v>65</v>
      </c>
      <c r="B27" s="31" t="s">
        <v>124</v>
      </c>
      <c r="C27" s="31" t="s">
        <v>124</v>
      </c>
      <c r="D27" s="32" t="s">
        <v>115</v>
      </c>
      <c r="E27" s="34">
        <f t="shared" si="0"/>
        <v>8.584807000000001</v>
      </c>
      <c r="F27" s="34"/>
      <c r="G27" s="34">
        <f t="shared" si="1"/>
        <v>8.584807000000001</v>
      </c>
      <c r="J27" s="31" t="s">
        <v>65</v>
      </c>
      <c r="K27" s="31" t="s">
        <v>124</v>
      </c>
      <c r="L27" s="31" t="s">
        <v>124</v>
      </c>
      <c r="M27" s="32" t="s">
        <v>115</v>
      </c>
      <c r="N27" s="30">
        <v>85848.07</v>
      </c>
      <c r="O27" s="33" t="s">
        <v>124</v>
      </c>
      <c r="P27" s="30">
        <v>85848.07</v>
      </c>
    </row>
    <row r="28" spans="1:16" ht="15" customHeight="1">
      <c r="A28" s="31" t="s">
        <v>123</v>
      </c>
      <c r="B28" s="31" t="s">
        <v>124</v>
      </c>
      <c r="C28" s="31" t="s">
        <v>124</v>
      </c>
      <c r="D28" s="32" t="s">
        <v>76</v>
      </c>
      <c r="E28" s="34">
        <f t="shared" si="0"/>
        <v>2116.66</v>
      </c>
      <c r="F28" s="34">
        <f>SUM(O28/10000)</f>
        <v>2116.66</v>
      </c>
      <c r="G28" s="34"/>
      <c r="J28" s="31" t="s">
        <v>123</v>
      </c>
      <c r="K28" s="31" t="s">
        <v>124</v>
      </c>
      <c r="L28" s="31" t="s">
        <v>124</v>
      </c>
      <c r="M28" s="32" t="s">
        <v>76</v>
      </c>
      <c r="N28" s="30">
        <v>21166600</v>
      </c>
      <c r="O28" s="30">
        <v>21166600</v>
      </c>
      <c r="P28" s="33" t="s">
        <v>124</v>
      </c>
    </row>
  </sheetData>
  <mergeCells count="58">
    <mergeCell ref="A28:C28"/>
    <mergeCell ref="G5:G7"/>
    <mergeCell ref="J4:M4"/>
    <mergeCell ref="N4:P4"/>
    <mergeCell ref="J5:L7"/>
    <mergeCell ref="M5:M7"/>
    <mergeCell ref="N5:N7"/>
    <mergeCell ref="O5:O7"/>
    <mergeCell ref="P5:P7"/>
    <mergeCell ref="J8:J9"/>
    <mergeCell ref="A26:C26"/>
    <mergeCell ref="A27:C27"/>
    <mergeCell ref="K8:K9"/>
    <mergeCell ref="L8:L9"/>
    <mergeCell ref="J10:L10"/>
    <mergeCell ref="J11:L11"/>
    <mergeCell ref="J12:L12"/>
    <mergeCell ref="J13:L13"/>
    <mergeCell ref="J14:L14"/>
    <mergeCell ref="J15:L15"/>
    <mergeCell ref="A23:C23"/>
    <mergeCell ref="A24:C24"/>
    <mergeCell ref="A25:C25"/>
    <mergeCell ref="J16:L16"/>
    <mergeCell ref="J17:L17"/>
    <mergeCell ref="J18:L18"/>
    <mergeCell ref="J19:L19"/>
    <mergeCell ref="J20:L20"/>
    <mergeCell ref="J21:L21"/>
    <mergeCell ref="J22:L22"/>
    <mergeCell ref="A21:C21"/>
    <mergeCell ref="A22:C22"/>
    <mergeCell ref="J23:L23"/>
    <mergeCell ref="J24:L24"/>
    <mergeCell ref="A20:C20"/>
    <mergeCell ref="J25:L25"/>
    <mergeCell ref="J26:L26"/>
    <mergeCell ref="J27:L27"/>
    <mergeCell ref="A18:C18"/>
    <mergeCell ref="A19:C19"/>
    <mergeCell ref="J28:L28"/>
    <mergeCell ref="A16:C16"/>
    <mergeCell ref="A17:C17"/>
    <mergeCell ref="A14:C14"/>
    <mergeCell ref="A15:C15"/>
    <mergeCell ref="A12:C12"/>
    <mergeCell ref="A13:C13"/>
    <mergeCell ref="A10:C10"/>
    <mergeCell ref="A11:C11"/>
    <mergeCell ref="A8:A9"/>
    <mergeCell ref="B8:B9"/>
    <mergeCell ref="C8:C9"/>
    <mergeCell ref="A5:C7"/>
    <mergeCell ref="D5:D7"/>
    <mergeCell ref="F5:F7"/>
    <mergeCell ref="E5:E7"/>
    <mergeCell ref="A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selection activeCell="A1" sqref="A1:IV1638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1" width="17.140625" style="0" customWidth="1"/>
    <col min="12" max="22" width="16.00390625" style="0" customWidth="1"/>
    <col min="23" max="23" width="9.7109375" style="0" customWidth="1"/>
  </cols>
  <sheetData>
    <row r="1" ht="27">
      <c r="L1" s="4" t="s">
        <v>55</v>
      </c>
    </row>
    <row r="2" ht="15">
      <c r="V2" s="2" t="s">
        <v>24</v>
      </c>
    </row>
    <row r="3" spans="1:22" ht="15">
      <c r="A3" s="3" t="s">
        <v>46</v>
      </c>
      <c r="L3" s="1" t="s">
        <v>13</v>
      </c>
      <c r="V3" s="2" t="s">
        <v>110</v>
      </c>
    </row>
    <row r="4" spans="1:22" ht="15" customHeight="1">
      <c r="A4" s="17" t="s">
        <v>103</v>
      </c>
      <c r="B4" s="18" t="s">
        <v>124</v>
      </c>
      <c r="C4" s="18" t="s">
        <v>124</v>
      </c>
      <c r="D4" s="18" t="s">
        <v>124</v>
      </c>
      <c r="E4" s="18" t="s">
        <v>18</v>
      </c>
      <c r="F4" s="18" t="s">
        <v>124</v>
      </c>
      <c r="G4" s="18" t="s">
        <v>124</v>
      </c>
      <c r="H4" s="18" t="s">
        <v>124</v>
      </c>
      <c r="I4" s="18" t="s">
        <v>85</v>
      </c>
      <c r="J4" s="18" t="s">
        <v>124</v>
      </c>
      <c r="K4" s="18" t="s">
        <v>124</v>
      </c>
      <c r="L4" s="18" t="s">
        <v>124</v>
      </c>
      <c r="M4" s="18" t="s">
        <v>54</v>
      </c>
      <c r="N4" s="18" t="s">
        <v>124</v>
      </c>
      <c r="O4" s="18" t="s">
        <v>124</v>
      </c>
      <c r="P4" s="18" t="s">
        <v>124</v>
      </c>
      <c r="Q4" s="18" t="s">
        <v>124</v>
      </c>
      <c r="R4" s="18" t="s">
        <v>124</v>
      </c>
      <c r="S4" s="18" t="s">
        <v>74</v>
      </c>
      <c r="T4" s="18" t="s">
        <v>124</v>
      </c>
      <c r="U4" s="18" t="s">
        <v>124</v>
      </c>
      <c r="V4" s="19" t="s">
        <v>124</v>
      </c>
    </row>
    <row r="5" spans="1:22" ht="15" customHeight="1">
      <c r="A5" s="20" t="s">
        <v>50</v>
      </c>
      <c r="B5" s="21" t="s">
        <v>124</v>
      </c>
      <c r="C5" s="21" t="s">
        <v>124</v>
      </c>
      <c r="D5" s="21" t="s">
        <v>109</v>
      </c>
      <c r="E5" s="21" t="s">
        <v>41</v>
      </c>
      <c r="F5" s="21" t="s">
        <v>122</v>
      </c>
      <c r="G5" s="21" t="s">
        <v>6</v>
      </c>
      <c r="H5" s="21" t="s">
        <v>124</v>
      </c>
      <c r="I5" s="21" t="s">
        <v>41</v>
      </c>
      <c r="J5" s="21" t="s">
        <v>98</v>
      </c>
      <c r="K5" s="21" t="s">
        <v>9</v>
      </c>
      <c r="L5" s="21" t="s">
        <v>124</v>
      </c>
      <c r="M5" s="21" t="s">
        <v>41</v>
      </c>
      <c r="N5" s="21" t="s">
        <v>98</v>
      </c>
      <c r="O5" s="21" t="s">
        <v>124</v>
      </c>
      <c r="P5" s="21" t="s">
        <v>124</v>
      </c>
      <c r="Q5" s="21" t="s">
        <v>9</v>
      </c>
      <c r="R5" s="21" t="s">
        <v>124</v>
      </c>
      <c r="S5" s="21" t="s">
        <v>41</v>
      </c>
      <c r="T5" s="21" t="s">
        <v>122</v>
      </c>
      <c r="U5" s="21" t="s">
        <v>6</v>
      </c>
      <c r="V5" s="22" t="s">
        <v>124</v>
      </c>
    </row>
    <row r="6" spans="1:22" ht="13.5" customHeight="1">
      <c r="A6" s="20" t="s">
        <v>124</v>
      </c>
      <c r="B6" s="21" t="s">
        <v>124</v>
      </c>
      <c r="C6" s="21" t="s">
        <v>124</v>
      </c>
      <c r="D6" s="21" t="s">
        <v>124</v>
      </c>
      <c r="E6" s="21" t="s">
        <v>124</v>
      </c>
      <c r="F6" s="21" t="s">
        <v>124</v>
      </c>
      <c r="G6" s="21" t="s">
        <v>43</v>
      </c>
      <c r="H6" s="21" t="s">
        <v>101</v>
      </c>
      <c r="I6" s="21" t="s">
        <v>124</v>
      </c>
      <c r="J6" s="21" t="s">
        <v>124</v>
      </c>
      <c r="K6" s="21" t="s">
        <v>43</v>
      </c>
      <c r="L6" s="21" t="s">
        <v>116</v>
      </c>
      <c r="M6" s="21" t="s">
        <v>124</v>
      </c>
      <c r="N6" s="21" t="s">
        <v>43</v>
      </c>
      <c r="O6" s="21" t="s">
        <v>42</v>
      </c>
      <c r="P6" s="21" t="s">
        <v>0</v>
      </c>
      <c r="Q6" s="21" t="s">
        <v>43</v>
      </c>
      <c r="R6" s="21" t="s">
        <v>26</v>
      </c>
      <c r="S6" s="21" t="s">
        <v>124</v>
      </c>
      <c r="T6" s="21" t="s">
        <v>124</v>
      </c>
      <c r="U6" s="21" t="s">
        <v>43</v>
      </c>
      <c r="V6" s="22" t="s">
        <v>101</v>
      </c>
    </row>
    <row r="7" spans="1:22" ht="30.75" customHeight="1">
      <c r="A7" s="20" t="s">
        <v>124</v>
      </c>
      <c r="B7" s="21" t="s">
        <v>124</v>
      </c>
      <c r="C7" s="21" t="s">
        <v>124</v>
      </c>
      <c r="D7" s="21" t="s">
        <v>124</v>
      </c>
      <c r="E7" s="21" t="s">
        <v>124</v>
      </c>
      <c r="F7" s="21" t="s">
        <v>124</v>
      </c>
      <c r="G7" s="21" t="s">
        <v>124</v>
      </c>
      <c r="H7" s="21" t="s">
        <v>124</v>
      </c>
      <c r="I7" s="21" t="s">
        <v>124</v>
      </c>
      <c r="J7" s="21" t="s">
        <v>124</v>
      </c>
      <c r="K7" s="21" t="s">
        <v>124</v>
      </c>
      <c r="L7" s="21" t="s">
        <v>124</v>
      </c>
      <c r="M7" s="21" t="s">
        <v>124</v>
      </c>
      <c r="N7" s="21" t="s">
        <v>124</v>
      </c>
      <c r="O7" s="21" t="s">
        <v>124</v>
      </c>
      <c r="P7" s="21" t="s">
        <v>124</v>
      </c>
      <c r="Q7" s="21" t="s">
        <v>124</v>
      </c>
      <c r="R7" s="21" t="s">
        <v>124</v>
      </c>
      <c r="S7" s="21" t="s">
        <v>124</v>
      </c>
      <c r="T7" s="21" t="s">
        <v>124</v>
      </c>
      <c r="U7" s="21" t="s">
        <v>124</v>
      </c>
      <c r="V7" s="22" t="s">
        <v>124</v>
      </c>
    </row>
    <row r="8" spans="1:22" ht="15" customHeight="1">
      <c r="A8" s="20" t="s">
        <v>16</v>
      </c>
      <c r="B8" s="21" t="s">
        <v>83</v>
      </c>
      <c r="C8" s="21" t="s">
        <v>97</v>
      </c>
      <c r="D8" s="5" t="s">
        <v>11</v>
      </c>
      <c r="E8" s="6" t="s">
        <v>28</v>
      </c>
      <c r="F8" s="6" t="s">
        <v>114</v>
      </c>
      <c r="G8" s="6" t="s">
        <v>47</v>
      </c>
      <c r="H8" s="6" t="s">
        <v>94</v>
      </c>
      <c r="I8" s="6" t="s">
        <v>34</v>
      </c>
      <c r="J8" s="6" t="s">
        <v>112</v>
      </c>
      <c r="K8" s="6" t="s">
        <v>62</v>
      </c>
      <c r="L8" s="6" t="s">
        <v>113</v>
      </c>
      <c r="M8" s="6" t="s">
        <v>60</v>
      </c>
      <c r="N8" s="6" t="s">
        <v>10</v>
      </c>
      <c r="O8" s="6" t="s">
        <v>69</v>
      </c>
      <c r="P8" s="6" t="s">
        <v>23</v>
      </c>
      <c r="Q8" s="6" t="s">
        <v>78</v>
      </c>
      <c r="R8" s="6" t="s">
        <v>1</v>
      </c>
      <c r="S8" s="6" t="s">
        <v>73</v>
      </c>
      <c r="T8" s="6" t="s">
        <v>17</v>
      </c>
      <c r="U8" s="6" t="s">
        <v>90</v>
      </c>
      <c r="V8" s="7" t="s">
        <v>19</v>
      </c>
    </row>
    <row r="9" spans="1:22" ht="15" customHeight="1">
      <c r="A9" s="20" t="s">
        <v>124</v>
      </c>
      <c r="B9" s="21" t="s">
        <v>124</v>
      </c>
      <c r="C9" s="21" t="s">
        <v>124</v>
      </c>
      <c r="D9" s="5" t="s">
        <v>41</v>
      </c>
      <c r="E9" s="8">
        <v>143786059.42</v>
      </c>
      <c r="F9" s="9" t="s">
        <v>124</v>
      </c>
      <c r="G9" s="8">
        <v>143786059.42</v>
      </c>
      <c r="H9" s="9" t="s">
        <v>124</v>
      </c>
      <c r="I9" s="8">
        <v>762218804.05</v>
      </c>
      <c r="J9" s="8">
        <v>345200900</v>
      </c>
      <c r="K9" s="8">
        <v>417017904.05</v>
      </c>
      <c r="L9" s="8">
        <v>7350000</v>
      </c>
      <c r="M9" s="8">
        <v>755759352.3</v>
      </c>
      <c r="N9" s="8">
        <v>345175610.03</v>
      </c>
      <c r="O9" s="8">
        <v>320021677.85</v>
      </c>
      <c r="P9" s="8">
        <v>25153932.18</v>
      </c>
      <c r="Q9" s="8">
        <v>410583742.27</v>
      </c>
      <c r="R9" s="9" t="s">
        <v>124</v>
      </c>
      <c r="S9" s="8">
        <v>150245511.17</v>
      </c>
      <c r="T9" s="8">
        <v>25289.97</v>
      </c>
      <c r="U9" s="8">
        <v>150220221.2</v>
      </c>
      <c r="V9" s="10">
        <v>7350000</v>
      </c>
    </row>
    <row r="10" spans="1:22" ht="15" customHeight="1">
      <c r="A10" s="23" t="s">
        <v>93</v>
      </c>
      <c r="B10" s="24" t="s">
        <v>124</v>
      </c>
      <c r="C10" s="24" t="s">
        <v>124</v>
      </c>
      <c r="D10" s="11" t="s">
        <v>12</v>
      </c>
      <c r="E10" s="8">
        <v>118597123.73</v>
      </c>
      <c r="F10" s="9" t="s">
        <v>124</v>
      </c>
      <c r="G10" s="8">
        <v>118597123.73</v>
      </c>
      <c r="H10" s="9" t="s">
        <v>124</v>
      </c>
      <c r="I10" s="8">
        <v>555657449.05</v>
      </c>
      <c r="J10" s="8">
        <v>183043700</v>
      </c>
      <c r="K10" s="8">
        <v>372613749.05</v>
      </c>
      <c r="L10" s="9" t="s">
        <v>124</v>
      </c>
      <c r="M10" s="8">
        <v>558803138.66</v>
      </c>
      <c r="N10" s="8">
        <v>183043700</v>
      </c>
      <c r="O10" s="8">
        <v>162830553.51</v>
      </c>
      <c r="P10" s="8">
        <v>20213146.49</v>
      </c>
      <c r="Q10" s="8">
        <v>375759438.66</v>
      </c>
      <c r="R10" s="9" t="s">
        <v>124</v>
      </c>
      <c r="S10" s="8">
        <v>115451434.12</v>
      </c>
      <c r="T10" s="9" t="s">
        <v>124</v>
      </c>
      <c r="U10" s="8">
        <v>115451434.12</v>
      </c>
      <c r="V10" s="12" t="s">
        <v>124</v>
      </c>
    </row>
    <row r="11" spans="1:22" ht="15" customHeight="1">
      <c r="A11" s="23" t="s">
        <v>82</v>
      </c>
      <c r="B11" s="24" t="s">
        <v>124</v>
      </c>
      <c r="C11" s="24" t="s">
        <v>124</v>
      </c>
      <c r="D11" s="11" t="s">
        <v>102</v>
      </c>
      <c r="E11" s="8">
        <v>118597123.73</v>
      </c>
      <c r="F11" s="9" t="s">
        <v>124</v>
      </c>
      <c r="G11" s="8">
        <v>118597123.73</v>
      </c>
      <c r="H11" s="9" t="s">
        <v>124</v>
      </c>
      <c r="I11" s="8">
        <v>555657449.05</v>
      </c>
      <c r="J11" s="8">
        <v>183043700</v>
      </c>
      <c r="K11" s="8">
        <v>372613749.05</v>
      </c>
      <c r="L11" s="9" t="s">
        <v>124</v>
      </c>
      <c r="M11" s="8">
        <v>558803138.66</v>
      </c>
      <c r="N11" s="8">
        <v>183043700</v>
      </c>
      <c r="O11" s="8">
        <v>162830553.51</v>
      </c>
      <c r="P11" s="8">
        <v>20213146.49</v>
      </c>
      <c r="Q11" s="8">
        <v>375759438.66</v>
      </c>
      <c r="R11" s="9" t="s">
        <v>124</v>
      </c>
      <c r="S11" s="8">
        <v>115451434.12</v>
      </c>
      <c r="T11" s="9" t="s">
        <v>124</v>
      </c>
      <c r="U11" s="8">
        <v>115451434.12</v>
      </c>
      <c r="V11" s="12" t="s">
        <v>124</v>
      </c>
    </row>
    <row r="12" spans="1:22" ht="15" customHeight="1">
      <c r="A12" s="23" t="s">
        <v>88</v>
      </c>
      <c r="B12" s="24" t="s">
        <v>124</v>
      </c>
      <c r="C12" s="24" t="s">
        <v>124</v>
      </c>
      <c r="D12" s="11" t="s">
        <v>39</v>
      </c>
      <c r="E12" s="9" t="s">
        <v>124</v>
      </c>
      <c r="F12" s="9" t="s">
        <v>124</v>
      </c>
      <c r="G12" s="9" t="s">
        <v>124</v>
      </c>
      <c r="H12" s="9" t="s">
        <v>124</v>
      </c>
      <c r="I12" s="8">
        <v>3469500</v>
      </c>
      <c r="J12" s="8">
        <v>3469500</v>
      </c>
      <c r="K12" s="9" t="s">
        <v>124</v>
      </c>
      <c r="L12" s="9" t="s">
        <v>124</v>
      </c>
      <c r="M12" s="8">
        <v>3469500</v>
      </c>
      <c r="N12" s="8">
        <v>3469500</v>
      </c>
      <c r="O12" s="8">
        <v>3369453.51</v>
      </c>
      <c r="P12" s="8">
        <v>100046.49</v>
      </c>
      <c r="Q12" s="9" t="s">
        <v>124</v>
      </c>
      <c r="R12" s="9" t="s">
        <v>124</v>
      </c>
      <c r="S12" s="9" t="s">
        <v>124</v>
      </c>
      <c r="T12" s="9" t="s">
        <v>124</v>
      </c>
      <c r="U12" s="9" t="s">
        <v>124</v>
      </c>
      <c r="V12" s="12" t="s">
        <v>124</v>
      </c>
    </row>
    <row r="13" spans="1:22" ht="15" customHeight="1">
      <c r="A13" s="23" t="s">
        <v>20</v>
      </c>
      <c r="B13" s="24" t="s">
        <v>124</v>
      </c>
      <c r="C13" s="24" t="s">
        <v>124</v>
      </c>
      <c r="D13" s="11" t="s">
        <v>107</v>
      </c>
      <c r="E13" s="8">
        <v>118597123.73</v>
      </c>
      <c r="F13" s="9" t="s">
        <v>124</v>
      </c>
      <c r="G13" s="8">
        <v>118597123.73</v>
      </c>
      <c r="H13" s="9" t="s">
        <v>124</v>
      </c>
      <c r="I13" s="8">
        <v>551919949.05</v>
      </c>
      <c r="J13" s="8">
        <v>179574200</v>
      </c>
      <c r="K13" s="8">
        <v>372345749.05</v>
      </c>
      <c r="L13" s="9" t="s">
        <v>124</v>
      </c>
      <c r="M13" s="8">
        <v>555065638.66</v>
      </c>
      <c r="N13" s="8">
        <v>179574200</v>
      </c>
      <c r="O13" s="8">
        <v>159461100</v>
      </c>
      <c r="P13" s="8">
        <v>20113100</v>
      </c>
      <c r="Q13" s="8">
        <v>375491438.66</v>
      </c>
      <c r="R13" s="9" t="s">
        <v>124</v>
      </c>
      <c r="S13" s="8">
        <v>115451434.12</v>
      </c>
      <c r="T13" s="9" t="s">
        <v>124</v>
      </c>
      <c r="U13" s="8">
        <v>115451434.12</v>
      </c>
      <c r="V13" s="12" t="s">
        <v>124</v>
      </c>
    </row>
    <row r="14" spans="1:22" ht="15" customHeight="1">
      <c r="A14" s="23" t="s">
        <v>31</v>
      </c>
      <c r="B14" s="24" t="s">
        <v>124</v>
      </c>
      <c r="C14" s="24" t="s">
        <v>124</v>
      </c>
      <c r="D14" s="11" t="s">
        <v>61</v>
      </c>
      <c r="E14" s="9" t="s">
        <v>124</v>
      </c>
      <c r="F14" s="9" t="s">
        <v>124</v>
      </c>
      <c r="G14" s="9" t="s">
        <v>124</v>
      </c>
      <c r="H14" s="9" t="s">
        <v>124</v>
      </c>
      <c r="I14" s="8">
        <v>268000</v>
      </c>
      <c r="J14" s="9" t="s">
        <v>124</v>
      </c>
      <c r="K14" s="8">
        <v>268000</v>
      </c>
      <c r="L14" s="9" t="s">
        <v>124</v>
      </c>
      <c r="M14" s="8">
        <v>268000</v>
      </c>
      <c r="N14" s="9" t="s">
        <v>124</v>
      </c>
      <c r="O14" s="9" t="s">
        <v>124</v>
      </c>
      <c r="P14" s="9" t="s">
        <v>124</v>
      </c>
      <c r="Q14" s="8">
        <v>268000</v>
      </c>
      <c r="R14" s="9" t="s">
        <v>124</v>
      </c>
      <c r="S14" s="9" t="s">
        <v>124</v>
      </c>
      <c r="T14" s="9" t="s">
        <v>124</v>
      </c>
      <c r="U14" s="9" t="s">
        <v>124</v>
      </c>
      <c r="V14" s="12" t="s">
        <v>124</v>
      </c>
    </row>
    <row r="15" spans="1:22" ht="15" customHeight="1">
      <c r="A15" s="23" t="s">
        <v>58</v>
      </c>
      <c r="B15" s="24" t="s">
        <v>124</v>
      </c>
      <c r="C15" s="24" t="s">
        <v>124</v>
      </c>
      <c r="D15" s="11" t="s">
        <v>79</v>
      </c>
      <c r="E15" s="8">
        <v>10783730.73</v>
      </c>
      <c r="F15" s="9" t="s">
        <v>124</v>
      </c>
      <c r="G15" s="8">
        <v>10783730.73</v>
      </c>
      <c r="H15" s="9" t="s">
        <v>124</v>
      </c>
      <c r="I15" s="8">
        <v>56315655</v>
      </c>
      <c r="J15" s="8">
        <v>40911500</v>
      </c>
      <c r="K15" s="8">
        <v>15404155</v>
      </c>
      <c r="L15" s="8">
        <v>3350000</v>
      </c>
      <c r="M15" s="8">
        <v>60640588.53</v>
      </c>
      <c r="N15" s="8">
        <v>40886210.03</v>
      </c>
      <c r="O15" s="8">
        <v>35984724.34</v>
      </c>
      <c r="P15" s="8">
        <v>4901485.69</v>
      </c>
      <c r="Q15" s="8">
        <v>19754378.5</v>
      </c>
      <c r="R15" s="9" t="s">
        <v>124</v>
      </c>
      <c r="S15" s="8">
        <v>6458797.2</v>
      </c>
      <c r="T15" s="8">
        <v>25289.97</v>
      </c>
      <c r="U15" s="8">
        <v>6433507.23</v>
      </c>
      <c r="V15" s="10">
        <v>3350000</v>
      </c>
    </row>
    <row r="16" spans="1:22" ht="15" customHeight="1">
      <c r="A16" s="23" t="s">
        <v>45</v>
      </c>
      <c r="B16" s="24" t="s">
        <v>124</v>
      </c>
      <c r="C16" s="24" t="s">
        <v>124</v>
      </c>
      <c r="D16" s="11" t="s">
        <v>108</v>
      </c>
      <c r="E16" s="8">
        <v>1519765.73</v>
      </c>
      <c r="F16" s="9" t="s">
        <v>124</v>
      </c>
      <c r="G16" s="8">
        <v>1519765.73</v>
      </c>
      <c r="H16" s="9" t="s">
        <v>124</v>
      </c>
      <c r="I16" s="8">
        <v>47411500</v>
      </c>
      <c r="J16" s="8">
        <v>40911500</v>
      </c>
      <c r="K16" s="8">
        <v>6500000</v>
      </c>
      <c r="L16" s="9" t="s">
        <v>124</v>
      </c>
      <c r="M16" s="8">
        <v>47772806.82</v>
      </c>
      <c r="N16" s="8">
        <v>40886210.03</v>
      </c>
      <c r="O16" s="8">
        <v>35984724.34</v>
      </c>
      <c r="P16" s="8">
        <v>4901485.69</v>
      </c>
      <c r="Q16" s="8">
        <v>6886596.79</v>
      </c>
      <c r="R16" s="9" t="s">
        <v>124</v>
      </c>
      <c r="S16" s="8">
        <v>1158458.91</v>
      </c>
      <c r="T16" s="8">
        <v>25289.97</v>
      </c>
      <c r="U16" s="8">
        <v>1133168.94</v>
      </c>
      <c r="V16" s="12" t="s">
        <v>124</v>
      </c>
    </row>
    <row r="17" spans="1:22" ht="15" customHeight="1">
      <c r="A17" s="23" t="s">
        <v>52</v>
      </c>
      <c r="B17" s="24" t="s">
        <v>124</v>
      </c>
      <c r="C17" s="24" t="s">
        <v>124</v>
      </c>
      <c r="D17" s="11" t="s">
        <v>81</v>
      </c>
      <c r="E17" s="8">
        <v>1519765.73</v>
      </c>
      <c r="F17" s="9" t="s">
        <v>124</v>
      </c>
      <c r="G17" s="8">
        <v>1519765.73</v>
      </c>
      <c r="H17" s="9" t="s">
        <v>124</v>
      </c>
      <c r="I17" s="8">
        <v>6500000</v>
      </c>
      <c r="J17" s="9" t="s">
        <v>124</v>
      </c>
      <c r="K17" s="8">
        <v>6500000</v>
      </c>
      <c r="L17" s="9" t="s">
        <v>124</v>
      </c>
      <c r="M17" s="8">
        <v>6886596.79</v>
      </c>
      <c r="N17" s="9" t="s">
        <v>124</v>
      </c>
      <c r="O17" s="9" t="s">
        <v>124</v>
      </c>
      <c r="P17" s="9" t="s">
        <v>124</v>
      </c>
      <c r="Q17" s="8">
        <v>6886596.79</v>
      </c>
      <c r="R17" s="9" t="s">
        <v>124</v>
      </c>
      <c r="S17" s="8">
        <v>1133168.94</v>
      </c>
      <c r="T17" s="9" t="s">
        <v>124</v>
      </c>
      <c r="U17" s="8">
        <v>1133168.94</v>
      </c>
      <c r="V17" s="12" t="s">
        <v>124</v>
      </c>
    </row>
    <row r="18" spans="1:22" ht="15" customHeight="1">
      <c r="A18" s="23" t="s">
        <v>80</v>
      </c>
      <c r="B18" s="24" t="s">
        <v>124</v>
      </c>
      <c r="C18" s="24" t="s">
        <v>124</v>
      </c>
      <c r="D18" s="11" t="s">
        <v>77</v>
      </c>
      <c r="E18" s="9" t="s">
        <v>124</v>
      </c>
      <c r="F18" s="9" t="s">
        <v>124</v>
      </c>
      <c r="G18" s="9" t="s">
        <v>124</v>
      </c>
      <c r="H18" s="9" t="s">
        <v>124</v>
      </c>
      <c r="I18" s="8">
        <v>40911500</v>
      </c>
      <c r="J18" s="8">
        <v>40911500</v>
      </c>
      <c r="K18" s="9" t="s">
        <v>124</v>
      </c>
      <c r="L18" s="9" t="s">
        <v>124</v>
      </c>
      <c r="M18" s="8">
        <v>40886210.03</v>
      </c>
      <c r="N18" s="8">
        <v>40886210.03</v>
      </c>
      <c r="O18" s="8">
        <v>35984724.34</v>
      </c>
      <c r="P18" s="8">
        <v>4901485.69</v>
      </c>
      <c r="Q18" s="9" t="s">
        <v>124</v>
      </c>
      <c r="R18" s="9" t="s">
        <v>124</v>
      </c>
      <c r="S18" s="8">
        <v>25289.97</v>
      </c>
      <c r="T18" s="8">
        <v>25289.97</v>
      </c>
      <c r="U18" s="9" t="s">
        <v>124</v>
      </c>
      <c r="V18" s="12" t="s">
        <v>124</v>
      </c>
    </row>
    <row r="19" spans="1:22" ht="15" customHeight="1">
      <c r="A19" s="23" t="s">
        <v>92</v>
      </c>
      <c r="B19" s="24" t="s">
        <v>124</v>
      </c>
      <c r="C19" s="24" t="s">
        <v>124</v>
      </c>
      <c r="D19" s="11" t="s">
        <v>7</v>
      </c>
      <c r="E19" s="8">
        <v>5000000</v>
      </c>
      <c r="F19" s="9" t="s">
        <v>124</v>
      </c>
      <c r="G19" s="8">
        <v>5000000</v>
      </c>
      <c r="H19" s="9" t="s">
        <v>124</v>
      </c>
      <c r="I19" s="9" t="s">
        <v>124</v>
      </c>
      <c r="J19" s="9" t="s">
        <v>124</v>
      </c>
      <c r="K19" s="9" t="s">
        <v>124</v>
      </c>
      <c r="L19" s="9" t="s">
        <v>124</v>
      </c>
      <c r="M19" s="8">
        <v>4996600</v>
      </c>
      <c r="N19" s="9" t="s">
        <v>124</v>
      </c>
      <c r="O19" s="9" t="s">
        <v>124</v>
      </c>
      <c r="P19" s="9" t="s">
        <v>124</v>
      </c>
      <c r="Q19" s="8">
        <v>4996600</v>
      </c>
      <c r="R19" s="9" t="s">
        <v>124</v>
      </c>
      <c r="S19" s="8">
        <v>3400</v>
      </c>
      <c r="T19" s="9" t="s">
        <v>124</v>
      </c>
      <c r="U19" s="8">
        <v>3400</v>
      </c>
      <c r="V19" s="12" t="s">
        <v>124</v>
      </c>
    </row>
    <row r="20" spans="1:22" ht="15" customHeight="1">
      <c r="A20" s="23" t="s">
        <v>57</v>
      </c>
      <c r="B20" s="24" t="s">
        <v>124</v>
      </c>
      <c r="C20" s="24" t="s">
        <v>124</v>
      </c>
      <c r="D20" s="11" t="s">
        <v>118</v>
      </c>
      <c r="E20" s="8">
        <v>5000000</v>
      </c>
      <c r="F20" s="9" t="s">
        <v>124</v>
      </c>
      <c r="G20" s="8">
        <v>5000000</v>
      </c>
      <c r="H20" s="9" t="s">
        <v>124</v>
      </c>
      <c r="I20" s="9" t="s">
        <v>124</v>
      </c>
      <c r="J20" s="9" t="s">
        <v>124</v>
      </c>
      <c r="K20" s="9" t="s">
        <v>124</v>
      </c>
      <c r="L20" s="9" t="s">
        <v>124</v>
      </c>
      <c r="M20" s="8">
        <v>4996600</v>
      </c>
      <c r="N20" s="9" t="s">
        <v>124</v>
      </c>
      <c r="O20" s="9" t="s">
        <v>124</v>
      </c>
      <c r="P20" s="9" t="s">
        <v>124</v>
      </c>
      <c r="Q20" s="8">
        <v>4996600</v>
      </c>
      <c r="R20" s="9" t="s">
        <v>124</v>
      </c>
      <c r="S20" s="8">
        <v>3400</v>
      </c>
      <c r="T20" s="9" t="s">
        <v>124</v>
      </c>
      <c r="U20" s="8">
        <v>3400</v>
      </c>
      <c r="V20" s="12" t="s">
        <v>124</v>
      </c>
    </row>
    <row r="21" spans="1:22" ht="15" customHeight="1">
      <c r="A21" s="23" t="s">
        <v>36</v>
      </c>
      <c r="B21" s="24" t="s">
        <v>124</v>
      </c>
      <c r="C21" s="24" t="s">
        <v>124</v>
      </c>
      <c r="D21" s="11" t="s">
        <v>104</v>
      </c>
      <c r="E21" s="8">
        <v>2470141</v>
      </c>
      <c r="F21" s="9" t="s">
        <v>124</v>
      </c>
      <c r="G21" s="8">
        <v>2470141</v>
      </c>
      <c r="H21" s="9" t="s">
        <v>124</v>
      </c>
      <c r="I21" s="8">
        <v>5554155</v>
      </c>
      <c r="J21" s="9" t="s">
        <v>124</v>
      </c>
      <c r="K21" s="8">
        <v>5554155</v>
      </c>
      <c r="L21" s="9" t="s">
        <v>124</v>
      </c>
      <c r="M21" s="8">
        <v>6874296</v>
      </c>
      <c r="N21" s="9" t="s">
        <v>124</v>
      </c>
      <c r="O21" s="9" t="s">
        <v>124</v>
      </c>
      <c r="P21" s="9" t="s">
        <v>124</v>
      </c>
      <c r="Q21" s="8">
        <v>6874296</v>
      </c>
      <c r="R21" s="9" t="s">
        <v>124</v>
      </c>
      <c r="S21" s="8">
        <v>1150000</v>
      </c>
      <c r="T21" s="9" t="s">
        <v>124</v>
      </c>
      <c r="U21" s="8">
        <v>1150000</v>
      </c>
      <c r="V21" s="12" t="s">
        <v>124</v>
      </c>
    </row>
    <row r="22" spans="1:22" ht="15" customHeight="1">
      <c r="A22" s="23" t="s">
        <v>32</v>
      </c>
      <c r="B22" s="24" t="s">
        <v>124</v>
      </c>
      <c r="C22" s="24" t="s">
        <v>124</v>
      </c>
      <c r="D22" s="11" t="s">
        <v>96</v>
      </c>
      <c r="E22" s="8">
        <v>2470141</v>
      </c>
      <c r="F22" s="9" t="s">
        <v>124</v>
      </c>
      <c r="G22" s="8">
        <v>2470141</v>
      </c>
      <c r="H22" s="9" t="s">
        <v>124</v>
      </c>
      <c r="I22" s="8">
        <v>5554155</v>
      </c>
      <c r="J22" s="9" t="s">
        <v>124</v>
      </c>
      <c r="K22" s="8">
        <v>5554155</v>
      </c>
      <c r="L22" s="9" t="s">
        <v>124</v>
      </c>
      <c r="M22" s="8">
        <v>6874296</v>
      </c>
      <c r="N22" s="9" t="s">
        <v>124</v>
      </c>
      <c r="O22" s="9" t="s">
        <v>124</v>
      </c>
      <c r="P22" s="9" t="s">
        <v>124</v>
      </c>
      <c r="Q22" s="8">
        <v>6874296</v>
      </c>
      <c r="R22" s="9" t="s">
        <v>124</v>
      </c>
      <c r="S22" s="8">
        <v>1150000</v>
      </c>
      <c r="T22" s="9" t="s">
        <v>124</v>
      </c>
      <c r="U22" s="8">
        <v>1150000</v>
      </c>
      <c r="V22" s="12" t="s">
        <v>124</v>
      </c>
    </row>
    <row r="23" spans="1:22" ht="15" customHeight="1">
      <c r="A23" s="23" t="s">
        <v>111</v>
      </c>
      <c r="B23" s="24" t="s">
        <v>124</v>
      </c>
      <c r="C23" s="24" t="s">
        <v>124</v>
      </c>
      <c r="D23" s="11" t="s">
        <v>84</v>
      </c>
      <c r="E23" s="8">
        <v>1793824</v>
      </c>
      <c r="F23" s="9" t="s">
        <v>124</v>
      </c>
      <c r="G23" s="8">
        <v>1793824</v>
      </c>
      <c r="H23" s="9" t="s">
        <v>124</v>
      </c>
      <c r="I23" s="9" t="s">
        <v>124</v>
      </c>
      <c r="J23" s="9" t="s">
        <v>124</v>
      </c>
      <c r="K23" s="9" t="s">
        <v>124</v>
      </c>
      <c r="L23" s="9" t="s">
        <v>124</v>
      </c>
      <c r="M23" s="8">
        <v>996885.71</v>
      </c>
      <c r="N23" s="9" t="s">
        <v>124</v>
      </c>
      <c r="O23" s="9" t="s">
        <v>124</v>
      </c>
      <c r="P23" s="9" t="s">
        <v>124</v>
      </c>
      <c r="Q23" s="8">
        <v>996885.71</v>
      </c>
      <c r="R23" s="9" t="s">
        <v>124</v>
      </c>
      <c r="S23" s="8">
        <v>796938.29</v>
      </c>
      <c r="T23" s="9" t="s">
        <v>124</v>
      </c>
      <c r="U23" s="8">
        <v>796938.29</v>
      </c>
      <c r="V23" s="12" t="s">
        <v>124</v>
      </c>
    </row>
    <row r="24" spans="1:22" ht="15" customHeight="1">
      <c r="A24" s="23" t="s">
        <v>22</v>
      </c>
      <c r="B24" s="24" t="s">
        <v>124</v>
      </c>
      <c r="C24" s="24" t="s">
        <v>124</v>
      </c>
      <c r="D24" s="11" t="s">
        <v>86</v>
      </c>
      <c r="E24" s="8">
        <v>1793824</v>
      </c>
      <c r="F24" s="9" t="s">
        <v>124</v>
      </c>
      <c r="G24" s="8">
        <v>1793824</v>
      </c>
      <c r="H24" s="9" t="s">
        <v>124</v>
      </c>
      <c r="I24" s="9" t="s">
        <v>124</v>
      </c>
      <c r="J24" s="9" t="s">
        <v>124</v>
      </c>
      <c r="K24" s="9" t="s">
        <v>124</v>
      </c>
      <c r="L24" s="9" t="s">
        <v>124</v>
      </c>
      <c r="M24" s="8">
        <v>996885.71</v>
      </c>
      <c r="N24" s="9" t="s">
        <v>124</v>
      </c>
      <c r="O24" s="9" t="s">
        <v>124</v>
      </c>
      <c r="P24" s="9" t="s">
        <v>124</v>
      </c>
      <c r="Q24" s="8">
        <v>996885.71</v>
      </c>
      <c r="R24" s="9" t="s">
        <v>124</v>
      </c>
      <c r="S24" s="8">
        <v>796938.29</v>
      </c>
      <c r="T24" s="9" t="s">
        <v>124</v>
      </c>
      <c r="U24" s="8">
        <v>796938.29</v>
      </c>
      <c r="V24" s="12" t="s">
        <v>124</v>
      </c>
    </row>
    <row r="25" spans="1:22" ht="15" customHeight="1">
      <c r="A25" s="23" t="s">
        <v>27</v>
      </c>
      <c r="B25" s="24" t="s">
        <v>124</v>
      </c>
      <c r="C25" s="24" t="s">
        <v>124</v>
      </c>
      <c r="D25" s="11" t="s">
        <v>51</v>
      </c>
      <c r="E25" s="9" t="s">
        <v>124</v>
      </c>
      <c r="F25" s="9" t="s">
        <v>124</v>
      </c>
      <c r="G25" s="9" t="s">
        <v>124</v>
      </c>
      <c r="H25" s="9" t="s">
        <v>124</v>
      </c>
      <c r="I25" s="8">
        <v>3350000</v>
      </c>
      <c r="J25" s="9" t="s">
        <v>124</v>
      </c>
      <c r="K25" s="8">
        <v>3350000</v>
      </c>
      <c r="L25" s="8">
        <v>3350000</v>
      </c>
      <c r="M25" s="9" t="s">
        <v>124</v>
      </c>
      <c r="N25" s="9" t="s">
        <v>124</v>
      </c>
      <c r="O25" s="9" t="s">
        <v>124</v>
      </c>
      <c r="P25" s="9" t="s">
        <v>124</v>
      </c>
      <c r="Q25" s="9" t="s">
        <v>124</v>
      </c>
      <c r="R25" s="9" t="s">
        <v>124</v>
      </c>
      <c r="S25" s="8">
        <v>3350000</v>
      </c>
      <c r="T25" s="9" t="s">
        <v>124</v>
      </c>
      <c r="U25" s="8">
        <v>3350000</v>
      </c>
      <c r="V25" s="10">
        <v>3350000</v>
      </c>
    </row>
    <row r="26" spans="1:22" ht="15" customHeight="1">
      <c r="A26" s="23" t="s">
        <v>117</v>
      </c>
      <c r="B26" s="24" t="s">
        <v>124</v>
      </c>
      <c r="C26" s="24" t="s">
        <v>124</v>
      </c>
      <c r="D26" s="11" t="s">
        <v>70</v>
      </c>
      <c r="E26" s="9" t="s">
        <v>124</v>
      </c>
      <c r="F26" s="9" t="s">
        <v>124</v>
      </c>
      <c r="G26" s="9" t="s">
        <v>124</v>
      </c>
      <c r="H26" s="9" t="s">
        <v>124</v>
      </c>
      <c r="I26" s="8">
        <v>3350000</v>
      </c>
      <c r="J26" s="9" t="s">
        <v>124</v>
      </c>
      <c r="K26" s="8">
        <v>3350000</v>
      </c>
      <c r="L26" s="8">
        <v>3350000</v>
      </c>
      <c r="M26" s="9" t="s">
        <v>124</v>
      </c>
      <c r="N26" s="9" t="s">
        <v>124</v>
      </c>
      <c r="O26" s="9" t="s">
        <v>124</v>
      </c>
      <c r="P26" s="9" t="s">
        <v>124</v>
      </c>
      <c r="Q26" s="9" t="s">
        <v>124</v>
      </c>
      <c r="R26" s="9" t="s">
        <v>124</v>
      </c>
      <c r="S26" s="8">
        <v>3350000</v>
      </c>
      <c r="T26" s="9" t="s">
        <v>124</v>
      </c>
      <c r="U26" s="8">
        <v>3350000</v>
      </c>
      <c r="V26" s="10">
        <v>3350000</v>
      </c>
    </row>
    <row r="27" spans="1:22" ht="15" customHeight="1">
      <c r="A27" s="23" t="s">
        <v>63</v>
      </c>
      <c r="B27" s="24" t="s">
        <v>124</v>
      </c>
      <c r="C27" s="24" t="s">
        <v>124</v>
      </c>
      <c r="D27" s="11" t="s">
        <v>15</v>
      </c>
      <c r="E27" s="9" t="s">
        <v>124</v>
      </c>
      <c r="F27" s="9" t="s">
        <v>124</v>
      </c>
      <c r="G27" s="9" t="s">
        <v>124</v>
      </c>
      <c r="H27" s="9" t="s">
        <v>124</v>
      </c>
      <c r="I27" s="8">
        <v>97702700</v>
      </c>
      <c r="J27" s="8">
        <v>97702700</v>
      </c>
      <c r="K27" s="9" t="s">
        <v>124</v>
      </c>
      <c r="L27" s="9" t="s">
        <v>124</v>
      </c>
      <c r="M27" s="8">
        <v>97702700</v>
      </c>
      <c r="N27" s="8">
        <v>97702700</v>
      </c>
      <c r="O27" s="8">
        <v>97663400</v>
      </c>
      <c r="P27" s="8">
        <v>39300</v>
      </c>
      <c r="Q27" s="9" t="s">
        <v>124</v>
      </c>
      <c r="R27" s="9" t="s">
        <v>124</v>
      </c>
      <c r="S27" s="9" t="s">
        <v>124</v>
      </c>
      <c r="T27" s="9" t="s">
        <v>124</v>
      </c>
      <c r="U27" s="9" t="s">
        <v>124</v>
      </c>
      <c r="V27" s="12" t="s">
        <v>124</v>
      </c>
    </row>
    <row r="28" spans="1:22" ht="15" customHeight="1">
      <c r="A28" s="23" t="s">
        <v>40</v>
      </c>
      <c r="B28" s="24" t="s">
        <v>124</v>
      </c>
      <c r="C28" s="24" t="s">
        <v>124</v>
      </c>
      <c r="D28" s="11" t="s">
        <v>67</v>
      </c>
      <c r="E28" s="9" t="s">
        <v>124</v>
      </c>
      <c r="F28" s="9" t="s">
        <v>124</v>
      </c>
      <c r="G28" s="9" t="s">
        <v>124</v>
      </c>
      <c r="H28" s="9" t="s">
        <v>124</v>
      </c>
      <c r="I28" s="8">
        <v>93720000</v>
      </c>
      <c r="J28" s="8">
        <v>93720000</v>
      </c>
      <c r="K28" s="9" t="s">
        <v>124</v>
      </c>
      <c r="L28" s="9" t="s">
        <v>124</v>
      </c>
      <c r="M28" s="8">
        <v>93720000</v>
      </c>
      <c r="N28" s="8">
        <v>93720000</v>
      </c>
      <c r="O28" s="8">
        <v>93680700</v>
      </c>
      <c r="P28" s="8">
        <v>39300</v>
      </c>
      <c r="Q28" s="9" t="s">
        <v>124</v>
      </c>
      <c r="R28" s="9" t="s">
        <v>124</v>
      </c>
      <c r="S28" s="9" t="s">
        <v>124</v>
      </c>
      <c r="T28" s="9" t="s">
        <v>124</v>
      </c>
      <c r="U28" s="9" t="s">
        <v>124</v>
      </c>
      <c r="V28" s="12" t="s">
        <v>124</v>
      </c>
    </row>
    <row r="29" spans="1:22" ht="15" customHeight="1">
      <c r="A29" s="23" t="s">
        <v>89</v>
      </c>
      <c r="B29" s="24" t="s">
        <v>124</v>
      </c>
      <c r="C29" s="24" t="s">
        <v>124</v>
      </c>
      <c r="D29" s="11" t="s">
        <v>48</v>
      </c>
      <c r="E29" s="9" t="s">
        <v>124</v>
      </c>
      <c r="F29" s="9" t="s">
        <v>124</v>
      </c>
      <c r="G29" s="9" t="s">
        <v>124</v>
      </c>
      <c r="H29" s="9" t="s">
        <v>124</v>
      </c>
      <c r="I29" s="8">
        <v>93720000</v>
      </c>
      <c r="J29" s="8">
        <v>93720000</v>
      </c>
      <c r="K29" s="9" t="s">
        <v>124</v>
      </c>
      <c r="L29" s="9" t="s">
        <v>124</v>
      </c>
      <c r="M29" s="8">
        <v>93720000</v>
      </c>
      <c r="N29" s="8">
        <v>93720000</v>
      </c>
      <c r="O29" s="8">
        <v>93680700</v>
      </c>
      <c r="P29" s="8">
        <v>39300</v>
      </c>
      <c r="Q29" s="9" t="s">
        <v>124</v>
      </c>
      <c r="R29" s="9" t="s">
        <v>124</v>
      </c>
      <c r="S29" s="9" t="s">
        <v>124</v>
      </c>
      <c r="T29" s="9" t="s">
        <v>124</v>
      </c>
      <c r="U29" s="9" t="s">
        <v>124</v>
      </c>
      <c r="V29" s="12" t="s">
        <v>124</v>
      </c>
    </row>
    <row r="30" spans="1:22" ht="15" customHeight="1">
      <c r="A30" s="23" t="s">
        <v>106</v>
      </c>
      <c r="B30" s="24" t="s">
        <v>124</v>
      </c>
      <c r="C30" s="24" t="s">
        <v>124</v>
      </c>
      <c r="D30" s="11" t="s">
        <v>75</v>
      </c>
      <c r="E30" s="9" t="s">
        <v>124</v>
      </c>
      <c r="F30" s="9" t="s">
        <v>124</v>
      </c>
      <c r="G30" s="9" t="s">
        <v>124</v>
      </c>
      <c r="H30" s="9" t="s">
        <v>124</v>
      </c>
      <c r="I30" s="8">
        <v>3982700</v>
      </c>
      <c r="J30" s="8">
        <v>3982700</v>
      </c>
      <c r="K30" s="9" t="s">
        <v>124</v>
      </c>
      <c r="L30" s="9" t="s">
        <v>124</v>
      </c>
      <c r="M30" s="8">
        <v>3982700</v>
      </c>
      <c r="N30" s="8">
        <v>3982700</v>
      </c>
      <c r="O30" s="8">
        <v>3982700</v>
      </c>
      <c r="P30" s="9" t="s">
        <v>124</v>
      </c>
      <c r="Q30" s="9" t="s">
        <v>124</v>
      </c>
      <c r="R30" s="9" t="s">
        <v>124</v>
      </c>
      <c r="S30" s="9" t="s">
        <v>124</v>
      </c>
      <c r="T30" s="9" t="s">
        <v>124</v>
      </c>
      <c r="U30" s="9" t="s">
        <v>124</v>
      </c>
      <c r="V30" s="12" t="s">
        <v>124</v>
      </c>
    </row>
    <row r="31" spans="1:22" ht="15" customHeight="1">
      <c r="A31" s="23" t="s">
        <v>33</v>
      </c>
      <c r="B31" s="24" t="s">
        <v>124</v>
      </c>
      <c r="C31" s="24" t="s">
        <v>124</v>
      </c>
      <c r="D31" s="11" t="s">
        <v>56</v>
      </c>
      <c r="E31" s="9" t="s">
        <v>124</v>
      </c>
      <c r="F31" s="9" t="s">
        <v>124</v>
      </c>
      <c r="G31" s="9" t="s">
        <v>124</v>
      </c>
      <c r="H31" s="9" t="s">
        <v>124</v>
      </c>
      <c r="I31" s="8">
        <v>3982700</v>
      </c>
      <c r="J31" s="8">
        <v>3982700</v>
      </c>
      <c r="K31" s="9" t="s">
        <v>124</v>
      </c>
      <c r="L31" s="9" t="s">
        <v>124</v>
      </c>
      <c r="M31" s="8">
        <v>3982700</v>
      </c>
      <c r="N31" s="8">
        <v>3982700</v>
      </c>
      <c r="O31" s="8">
        <v>3982700</v>
      </c>
      <c r="P31" s="9" t="s">
        <v>124</v>
      </c>
      <c r="Q31" s="9" t="s">
        <v>124</v>
      </c>
      <c r="R31" s="9" t="s">
        <v>124</v>
      </c>
      <c r="S31" s="9" t="s">
        <v>124</v>
      </c>
      <c r="T31" s="9" t="s">
        <v>124</v>
      </c>
      <c r="U31" s="9" t="s">
        <v>124</v>
      </c>
      <c r="V31" s="12" t="s">
        <v>124</v>
      </c>
    </row>
    <row r="32" spans="1:22" ht="15" customHeight="1">
      <c r="A32" s="23" t="s">
        <v>4</v>
      </c>
      <c r="B32" s="24" t="s">
        <v>124</v>
      </c>
      <c r="C32" s="24" t="s">
        <v>124</v>
      </c>
      <c r="D32" s="11" t="s">
        <v>68</v>
      </c>
      <c r="E32" s="9" t="s">
        <v>124</v>
      </c>
      <c r="F32" s="9" t="s">
        <v>124</v>
      </c>
      <c r="G32" s="9" t="s">
        <v>124</v>
      </c>
      <c r="H32" s="9" t="s">
        <v>124</v>
      </c>
      <c r="I32" s="8">
        <v>2376400</v>
      </c>
      <c r="J32" s="8">
        <v>2376400</v>
      </c>
      <c r="K32" s="9" t="s">
        <v>124</v>
      </c>
      <c r="L32" s="9" t="s">
        <v>124</v>
      </c>
      <c r="M32" s="8">
        <v>2376400</v>
      </c>
      <c r="N32" s="8">
        <v>2376400</v>
      </c>
      <c r="O32" s="8">
        <v>2376400</v>
      </c>
      <c r="P32" s="9" t="s">
        <v>124</v>
      </c>
      <c r="Q32" s="9" t="s">
        <v>124</v>
      </c>
      <c r="R32" s="9" t="s">
        <v>124</v>
      </c>
      <c r="S32" s="9" t="s">
        <v>124</v>
      </c>
      <c r="T32" s="9" t="s">
        <v>124</v>
      </c>
      <c r="U32" s="9" t="s">
        <v>124</v>
      </c>
      <c r="V32" s="12" t="s">
        <v>124</v>
      </c>
    </row>
    <row r="33" spans="1:22" ht="15" customHeight="1">
      <c r="A33" s="23" t="s">
        <v>64</v>
      </c>
      <c r="B33" s="24" t="s">
        <v>124</v>
      </c>
      <c r="C33" s="24" t="s">
        <v>124</v>
      </c>
      <c r="D33" s="11" t="s">
        <v>3</v>
      </c>
      <c r="E33" s="9" t="s">
        <v>124</v>
      </c>
      <c r="F33" s="9" t="s">
        <v>124</v>
      </c>
      <c r="G33" s="9" t="s">
        <v>124</v>
      </c>
      <c r="H33" s="9" t="s">
        <v>124</v>
      </c>
      <c r="I33" s="8">
        <v>2376400</v>
      </c>
      <c r="J33" s="8">
        <v>2376400</v>
      </c>
      <c r="K33" s="9" t="s">
        <v>124</v>
      </c>
      <c r="L33" s="9" t="s">
        <v>124</v>
      </c>
      <c r="M33" s="8">
        <v>2376400</v>
      </c>
      <c r="N33" s="8">
        <v>2376400</v>
      </c>
      <c r="O33" s="8">
        <v>2376400</v>
      </c>
      <c r="P33" s="9" t="s">
        <v>124</v>
      </c>
      <c r="Q33" s="9" t="s">
        <v>124</v>
      </c>
      <c r="R33" s="9" t="s">
        <v>124</v>
      </c>
      <c r="S33" s="9" t="s">
        <v>124</v>
      </c>
      <c r="T33" s="9" t="s">
        <v>124</v>
      </c>
      <c r="U33" s="9" t="s">
        <v>124</v>
      </c>
      <c r="V33" s="12" t="s">
        <v>124</v>
      </c>
    </row>
    <row r="34" spans="1:22" ht="15" customHeight="1">
      <c r="A34" s="23" t="s">
        <v>29</v>
      </c>
      <c r="B34" s="24" t="s">
        <v>124</v>
      </c>
      <c r="C34" s="24" t="s">
        <v>124</v>
      </c>
      <c r="D34" s="11" t="s">
        <v>53</v>
      </c>
      <c r="E34" s="9" t="s">
        <v>124</v>
      </c>
      <c r="F34" s="9" t="s">
        <v>124</v>
      </c>
      <c r="G34" s="9" t="s">
        <v>124</v>
      </c>
      <c r="H34" s="9" t="s">
        <v>124</v>
      </c>
      <c r="I34" s="8">
        <v>2376400</v>
      </c>
      <c r="J34" s="8">
        <v>2376400</v>
      </c>
      <c r="K34" s="9" t="s">
        <v>124</v>
      </c>
      <c r="L34" s="9" t="s">
        <v>124</v>
      </c>
      <c r="M34" s="8">
        <v>2376400</v>
      </c>
      <c r="N34" s="8">
        <v>2376400</v>
      </c>
      <c r="O34" s="8">
        <v>2376400</v>
      </c>
      <c r="P34" s="9" t="s">
        <v>124</v>
      </c>
      <c r="Q34" s="9" t="s">
        <v>124</v>
      </c>
      <c r="R34" s="9" t="s">
        <v>124</v>
      </c>
      <c r="S34" s="9" t="s">
        <v>124</v>
      </c>
      <c r="T34" s="9" t="s">
        <v>124</v>
      </c>
      <c r="U34" s="9" t="s">
        <v>124</v>
      </c>
      <c r="V34" s="12" t="s">
        <v>124</v>
      </c>
    </row>
    <row r="35" spans="1:22" ht="15" customHeight="1">
      <c r="A35" s="23" t="s">
        <v>87</v>
      </c>
      <c r="B35" s="24" t="s">
        <v>124</v>
      </c>
      <c r="C35" s="24" t="s">
        <v>124</v>
      </c>
      <c r="D35" s="11" t="s">
        <v>38</v>
      </c>
      <c r="E35" s="8">
        <v>14405204.96</v>
      </c>
      <c r="F35" s="9" t="s">
        <v>124</v>
      </c>
      <c r="G35" s="8">
        <v>14405204.96</v>
      </c>
      <c r="H35" s="9" t="s">
        <v>124</v>
      </c>
      <c r="I35" s="8">
        <v>28000000</v>
      </c>
      <c r="J35" s="9" t="s">
        <v>124</v>
      </c>
      <c r="K35" s="8">
        <v>28000000</v>
      </c>
      <c r="L35" s="8">
        <v>4000000</v>
      </c>
      <c r="M35" s="8">
        <v>14984077.04</v>
      </c>
      <c r="N35" s="9" t="s">
        <v>124</v>
      </c>
      <c r="O35" s="9" t="s">
        <v>124</v>
      </c>
      <c r="P35" s="9" t="s">
        <v>124</v>
      </c>
      <c r="Q35" s="8">
        <v>14984077.04</v>
      </c>
      <c r="R35" s="9" t="s">
        <v>124</v>
      </c>
      <c r="S35" s="8">
        <v>27421127.92</v>
      </c>
      <c r="T35" s="9" t="s">
        <v>124</v>
      </c>
      <c r="U35" s="8">
        <v>27421127.92</v>
      </c>
      <c r="V35" s="10">
        <v>4000000</v>
      </c>
    </row>
    <row r="36" spans="1:22" ht="15" customHeight="1">
      <c r="A36" s="23" t="s">
        <v>91</v>
      </c>
      <c r="B36" s="24" t="s">
        <v>124</v>
      </c>
      <c r="C36" s="24" t="s">
        <v>124</v>
      </c>
      <c r="D36" s="11" t="s">
        <v>25</v>
      </c>
      <c r="E36" s="8">
        <v>11849720</v>
      </c>
      <c r="F36" s="9" t="s">
        <v>124</v>
      </c>
      <c r="G36" s="8">
        <v>11849720</v>
      </c>
      <c r="H36" s="9" t="s">
        <v>124</v>
      </c>
      <c r="I36" s="8">
        <v>27000000</v>
      </c>
      <c r="J36" s="9" t="s">
        <v>124</v>
      </c>
      <c r="K36" s="8">
        <v>27000000</v>
      </c>
      <c r="L36" s="8">
        <v>4000000</v>
      </c>
      <c r="M36" s="8">
        <v>12878697.15</v>
      </c>
      <c r="N36" s="9" t="s">
        <v>124</v>
      </c>
      <c r="O36" s="9" t="s">
        <v>124</v>
      </c>
      <c r="P36" s="9" t="s">
        <v>124</v>
      </c>
      <c r="Q36" s="8">
        <v>12878697.15</v>
      </c>
      <c r="R36" s="9" t="s">
        <v>124</v>
      </c>
      <c r="S36" s="8">
        <v>25971022.85</v>
      </c>
      <c r="T36" s="9" t="s">
        <v>124</v>
      </c>
      <c r="U36" s="8">
        <v>25971022.85</v>
      </c>
      <c r="V36" s="10">
        <v>4000000</v>
      </c>
    </row>
    <row r="37" spans="1:22" ht="15" customHeight="1">
      <c r="A37" s="23" t="s">
        <v>95</v>
      </c>
      <c r="B37" s="24" t="s">
        <v>124</v>
      </c>
      <c r="C37" s="24" t="s">
        <v>124</v>
      </c>
      <c r="D37" s="11" t="s">
        <v>14</v>
      </c>
      <c r="E37" s="8">
        <v>10708295.28</v>
      </c>
      <c r="F37" s="9" t="s">
        <v>124</v>
      </c>
      <c r="G37" s="8">
        <v>10708295.28</v>
      </c>
      <c r="H37" s="9" t="s">
        <v>124</v>
      </c>
      <c r="I37" s="8">
        <v>14500000</v>
      </c>
      <c r="J37" s="9" t="s">
        <v>124</v>
      </c>
      <c r="K37" s="8">
        <v>14500000</v>
      </c>
      <c r="L37" s="8">
        <v>4000000</v>
      </c>
      <c r="M37" s="8">
        <v>7151273.93</v>
      </c>
      <c r="N37" s="9" t="s">
        <v>124</v>
      </c>
      <c r="O37" s="9" t="s">
        <v>124</v>
      </c>
      <c r="P37" s="9" t="s">
        <v>124</v>
      </c>
      <c r="Q37" s="8">
        <v>7151273.93</v>
      </c>
      <c r="R37" s="9" t="s">
        <v>124</v>
      </c>
      <c r="S37" s="8">
        <v>18057021.35</v>
      </c>
      <c r="T37" s="9" t="s">
        <v>124</v>
      </c>
      <c r="U37" s="8">
        <v>18057021.35</v>
      </c>
      <c r="V37" s="10">
        <v>4000000</v>
      </c>
    </row>
    <row r="38" spans="1:22" ht="15" customHeight="1">
      <c r="A38" s="23" t="s">
        <v>35</v>
      </c>
      <c r="B38" s="24" t="s">
        <v>124</v>
      </c>
      <c r="C38" s="24" t="s">
        <v>124</v>
      </c>
      <c r="D38" s="11" t="s">
        <v>30</v>
      </c>
      <c r="E38" s="8">
        <v>1298.22</v>
      </c>
      <c r="F38" s="9" t="s">
        <v>124</v>
      </c>
      <c r="G38" s="8">
        <v>1298.22</v>
      </c>
      <c r="H38" s="9" t="s">
        <v>124</v>
      </c>
      <c r="I38" s="9" t="s">
        <v>124</v>
      </c>
      <c r="J38" s="9" t="s">
        <v>124</v>
      </c>
      <c r="K38" s="9" t="s">
        <v>124</v>
      </c>
      <c r="L38" s="9" t="s">
        <v>124</v>
      </c>
      <c r="M38" s="8">
        <v>1298.22</v>
      </c>
      <c r="N38" s="9" t="s">
        <v>124</v>
      </c>
      <c r="O38" s="9" t="s">
        <v>124</v>
      </c>
      <c r="P38" s="9" t="s">
        <v>124</v>
      </c>
      <c r="Q38" s="8">
        <v>1298.22</v>
      </c>
      <c r="R38" s="9" t="s">
        <v>124</v>
      </c>
      <c r="S38" s="9" t="s">
        <v>124</v>
      </c>
      <c r="T38" s="9" t="s">
        <v>124</v>
      </c>
      <c r="U38" s="9" t="s">
        <v>124</v>
      </c>
      <c r="V38" s="12" t="s">
        <v>124</v>
      </c>
    </row>
    <row r="39" spans="1:22" ht="15" customHeight="1">
      <c r="A39" s="23" t="s">
        <v>49</v>
      </c>
      <c r="B39" s="24" t="s">
        <v>124</v>
      </c>
      <c r="C39" s="24" t="s">
        <v>124</v>
      </c>
      <c r="D39" s="11" t="s">
        <v>21</v>
      </c>
      <c r="E39" s="8">
        <v>1140126.5</v>
      </c>
      <c r="F39" s="9" t="s">
        <v>124</v>
      </c>
      <c r="G39" s="8">
        <v>1140126.5</v>
      </c>
      <c r="H39" s="9" t="s">
        <v>124</v>
      </c>
      <c r="I39" s="8">
        <v>200000</v>
      </c>
      <c r="J39" s="9" t="s">
        <v>124</v>
      </c>
      <c r="K39" s="8">
        <v>200000</v>
      </c>
      <c r="L39" s="9" t="s">
        <v>124</v>
      </c>
      <c r="M39" s="8">
        <v>427825</v>
      </c>
      <c r="N39" s="9" t="s">
        <v>124</v>
      </c>
      <c r="O39" s="9" t="s">
        <v>124</v>
      </c>
      <c r="P39" s="9" t="s">
        <v>124</v>
      </c>
      <c r="Q39" s="8">
        <v>427825</v>
      </c>
      <c r="R39" s="9" t="s">
        <v>124</v>
      </c>
      <c r="S39" s="8">
        <v>912301.5</v>
      </c>
      <c r="T39" s="9" t="s">
        <v>124</v>
      </c>
      <c r="U39" s="8">
        <v>912301.5</v>
      </c>
      <c r="V39" s="12" t="s">
        <v>124</v>
      </c>
    </row>
    <row r="40" spans="1:22" ht="15" customHeight="1">
      <c r="A40" s="23" t="s">
        <v>5</v>
      </c>
      <c r="B40" s="24" t="s">
        <v>124</v>
      </c>
      <c r="C40" s="24" t="s">
        <v>124</v>
      </c>
      <c r="D40" s="11" t="s">
        <v>121</v>
      </c>
      <c r="E40" s="9" t="s">
        <v>124</v>
      </c>
      <c r="F40" s="9" t="s">
        <v>124</v>
      </c>
      <c r="G40" s="9" t="s">
        <v>124</v>
      </c>
      <c r="H40" s="9" t="s">
        <v>124</v>
      </c>
      <c r="I40" s="8">
        <v>12300000</v>
      </c>
      <c r="J40" s="9" t="s">
        <v>124</v>
      </c>
      <c r="K40" s="8">
        <v>12300000</v>
      </c>
      <c r="L40" s="9" t="s">
        <v>124</v>
      </c>
      <c r="M40" s="8">
        <v>5298300</v>
      </c>
      <c r="N40" s="9" t="s">
        <v>124</v>
      </c>
      <c r="O40" s="9" t="s">
        <v>124</v>
      </c>
      <c r="P40" s="9" t="s">
        <v>124</v>
      </c>
      <c r="Q40" s="8">
        <v>5298300</v>
      </c>
      <c r="R40" s="9" t="s">
        <v>124</v>
      </c>
      <c r="S40" s="8">
        <v>7001700</v>
      </c>
      <c r="T40" s="9" t="s">
        <v>124</v>
      </c>
      <c r="U40" s="8">
        <v>7001700</v>
      </c>
      <c r="V40" s="12" t="s">
        <v>124</v>
      </c>
    </row>
    <row r="41" spans="1:22" ht="15" customHeight="1">
      <c r="A41" s="23" t="s">
        <v>59</v>
      </c>
      <c r="B41" s="24" t="s">
        <v>124</v>
      </c>
      <c r="C41" s="24" t="s">
        <v>124</v>
      </c>
      <c r="D41" s="11" t="s">
        <v>8</v>
      </c>
      <c r="E41" s="8">
        <v>2555484.96</v>
      </c>
      <c r="F41" s="9" t="s">
        <v>124</v>
      </c>
      <c r="G41" s="8">
        <v>2555484.96</v>
      </c>
      <c r="H41" s="9" t="s">
        <v>124</v>
      </c>
      <c r="I41" s="8">
        <v>1000000</v>
      </c>
      <c r="J41" s="9" t="s">
        <v>124</v>
      </c>
      <c r="K41" s="8">
        <v>1000000</v>
      </c>
      <c r="L41" s="9" t="s">
        <v>124</v>
      </c>
      <c r="M41" s="8">
        <v>2105379.89</v>
      </c>
      <c r="N41" s="9" t="s">
        <v>124</v>
      </c>
      <c r="O41" s="9" t="s">
        <v>124</v>
      </c>
      <c r="P41" s="9" t="s">
        <v>124</v>
      </c>
      <c r="Q41" s="8">
        <v>2105379.89</v>
      </c>
      <c r="R41" s="9" t="s">
        <v>124</v>
      </c>
      <c r="S41" s="8">
        <v>1450105.07</v>
      </c>
      <c r="T41" s="9" t="s">
        <v>124</v>
      </c>
      <c r="U41" s="8">
        <v>1450105.07</v>
      </c>
      <c r="V41" s="12" t="s">
        <v>124</v>
      </c>
    </row>
    <row r="42" spans="1:22" ht="15" customHeight="1">
      <c r="A42" s="23" t="s">
        <v>72</v>
      </c>
      <c r="B42" s="24" t="s">
        <v>124</v>
      </c>
      <c r="C42" s="24" t="s">
        <v>124</v>
      </c>
      <c r="D42" s="11" t="s">
        <v>44</v>
      </c>
      <c r="E42" s="8">
        <v>2555484.96</v>
      </c>
      <c r="F42" s="9" t="s">
        <v>124</v>
      </c>
      <c r="G42" s="8">
        <v>2555484.96</v>
      </c>
      <c r="H42" s="9" t="s">
        <v>124</v>
      </c>
      <c r="I42" s="8">
        <v>1000000</v>
      </c>
      <c r="J42" s="9" t="s">
        <v>124</v>
      </c>
      <c r="K42" s="8">
        <v>1000000</v>
      </c>
      <c r="L42" s="9" t="s">
        <v>124</v>
      </c>
      <c r="M42" s="8">
        <v>2105379.89</v>
      </c>
      <c r="N42" s="9" t="s">
        <v>124</v>
      </c>
      <c r="O42" s="9" t="s">
        <v>124</v>
      </c>
      <c r="P42" s="9" t="s">
        <v>124</v>
      </c>
      <c r="Q42" s="8">
        <v>2105379.89</v>
      </c>
      <c r="R42" s="9" t="s">
        <v>124</v>
      </c>
      <c r="S42" s="8">
        <v>1450105.07</v>
      </c>
      <c r="T42" s="9" t="s">
        <v>124</v>
      </c>
      <c r="U42" s="8">
        <v>1450105.07</v>
      </c>
      <c r="V42" s="12" t="s">
        <v>124</v>
      </c>
    </row>
    <row r="43" spans="1:22" ht="15" customHeight="1">
      <c r="A43" s="23" t="s">
        <v>66</v>
      </c>
      <c r="B43" s="24" t="s">
        <v>124</v>
      </c>
      <c r="C43" s="24" t="s">
        <v>124</v>
      </c>
      <c r="D43" s="11" t="s">
        <v>119</v>
      </c>
      <c r="E43" s="9" t="s">
        <v>124</v>
      </c>
      <c r="F43" s="9" t="s">
        <v>124</v>
      </c>
      <c r="G43" s="9" t="s">
        <v>124</v>
      </c>
      <c r="H43" s="9" t="s">
        <v>124</v>
      </c>
      <c r="I43" s="8">
        <v>1000000</v>
      </c>
      <c r="J43" s="9" t="s">
        <v>124</v>
      </c>
      <c r="K43" s="8">
        <v>1000000</v>
      </c>
      <c r="L43" s="9" t="s">
        <v>124</v>
      </c>
      <c r="M43" s="8">
        <v>85848.07</v>
      </c>
      <c r="N43" s="9" t="s">
        <v>124</v>
      </c>
      <c r="O43" s="9" t="s">
        <v>124</v>
      </c>
      <c r="P43" s="9" t="s">
        <v>124</v>
      </c>
      <c r="Q43" s="8">
        <v>85848.07</v>
      </c>
      <c r="R43" s="9" t="s">
        <v>124</v>
      </c>
      <c r="S43" s="8">
        <v>914151.93</v>
      </c>
      <c r="T43" s="9" t="s">
        <v>124</v>
      </c>
      <c r="U43" s="8">
        <v>914151.93</v>
      </c>
      <c r="V43" s="12" t="s">
        <v>124</v>
      </c>
    </row>
    <row r="44" spans="1:22" ht="15" customHeight="1">
      <c r="A44" s="23" t="s">
        <v>2</v>
      </c>
      <c r="B44" s="24" t="s">
        <v>124</v>
      </c>
      <c r="C44" s="24" t="s">
        <v>124</v>
      </c>
      <c r="D44" s="11" t="s">
        <v>100</v>
      </c>
      <c r="E44" s="9" t="s">
        <v>124</v>
      </c>
      <c r="F44" s="9" t="s">
        <v>124</v>
      </c>
      <c r="G44" s="9" t="s">
        <v>124</v>
      </c>
      <c r="H44" s="9" t="s">
        <v>124</v>
      </c>
      <c r="I44" s="8">
        <v>1000000</v>
      </c>
      <c r="J44" s="9" t="s">
        <v>124</v>
      </c>
      <c r="K44" s="8">
        <v>1000000</v>
      </c>
      <c r="L44" s="9" t="s">
        <v>124</v>
      </c>
      <c r="M44" s="8">
        <v>85848.07</v>
      </c>
      <c r="N44" s="9" t="s">
        <v>124</v>
      </c>
      <c r="O44" s="9" t="s">
        <v>124</v>
      </c>
      <c r="P44" s="9" t="s">
        <v>124</v>
      </c>
      <c r="Q44" s="8">
        <v>85848.07</v>
      </c>
      <c r="R44" s="9" t="s">
        <v>124</v>
      </c>
      <c r="S44" s="8">
        <v>914151.93</v>
      </c>
      <c r="T44" s="9" t="s">
        <v>124</v>
      </c>
      <c r="U44" s="8">
        <v>914151.93</v>
      </c>
      <c r="V44" s="12" t="s">
        <v>124</v>
      </c>
    </row>
    <row r="45" spans="1:22" ht="15" customHeight="1">
      <c r="A45" s="23" t="s">
        <v>65</v>
      </c>
      <c r="B45" s="24" t="s">
        <v>124</v>
      </c>
      <c r="C45" s="24" t="s">
        <v>124</v>
      </c>
      <c r="D45" s="11" t="s">
        <v>115</v>
      </c>
      <c r="E45" s="9" t="s">
        <v>124</v>
      </c>
      <c r="F45" s="9" t="s">
        <v>124</v>
      </c>
      <c r="G45" s="9" t="s">
        <v>124</v>
      </c>
      <c r="H45" s="9" t="s">
        <v>124</v>
      </c>
      <c r="I45" s="8">
        <v>1000000</v>
      </c>
      <c r="J45" s="9" t="s">
        <v>124</v>
      </c>
      <c r="K45" s="8">
        <v>1000000</v>
      </c>
      <c r="L45" s="9" t="s">
        <v>124</v>
      </c>
      <c r="M45" s="8">
        <v>85848.07</v>
      </c>
      <c r="N45" s="9" t="s">
        <v>124</v>
      </c>
      <c r="O45" s="9" t="s">
        <v>124</v>
      </c>
      <c r="P45" s="9" t="s">
        <v>124</v>
      </c>
      <c r="Q45" s="8">
        <v>85848.07</v>
      </c>
      <c r="R45" s="9" t="s">
        <v>124</v>
      </c>
      <c r="S45" s="8">
        <v>914151.93</v>
      </c>
      <c r="T45" s="9" t="s">
        <v>124</v>
      </c>
      <c r="U45" s="8">
        <v>914151.93</v>
      </c>
      <c r="V45" s="12" t="s">
        <v>124</v>
      </c>
    </row>
    <row r="46" spans="1:22" ht="15" customHeight="1">
      <c r="A46" s="23" t="s">
        <v>37</v>
      </c>
      <c r="B46" s="24" t="s">
        <v>124</v>
      </c>
      <c r="C46" s="24" t="s">
        <v>124</v>
      </c>
      <c r="D46" s="11" t="s">
        <v>71</v>
      </c>
      <c r="E46" s="9" t="s">
        <v>124</v>
      </c>
      <c r="F46" s="9" t="s">
        <v>124</v>
      </c>
      <c r="G46" s="9" t="s">
        <v>124</v>
      </c>
      <c r="H46" s="9" t="s">
        <v>124</v>
      </c>
      <c r="I46" s="8">
        <v>21166600</v>
      </c>
      <c r="J46" s="8">
        <v>21166600</v>
      </c>
      <c r="K46" s="9" t="s">
        <v>124</v>
      </c>
      <c r="L46" s="9" t="s">
        <v>124</v>
      </c>
      <c r="M46" s="8">
        <v>21166600</v>
      </c>
      <c r="N46" s="8">
        <v>21166600</v>
      </c>
      <c r="O46" s="8">
        <v>21166600</v>
      </c>
      <c r="P46" s="9" t="s">
        <v>124</v>
      </c>
      <c r="Q46" s="9" t="s">
        <v>124</v>
      </c>
      <c r="R46" s="9" t="s">
        <v>124</v>
      </c>
      <c r="S46" s="9" t="s">
        <v>124</v>
      </c>
      <c r="T46" s="9" t="s">
        <v>124</v>
      </c>
      <c r="U46" s="9" t="s">
        <v>124</v>
      </c>
      <c r="V46" s="12" t="s">
        <v>124</v>
      </c>
    </row>
    <row r="47" spans="1:22" ht="15" customHeight="1">
      <c r="A47" s="23" t="s">
        <v>120</v>
      </c>
      <c r="B47" s="24" t="s">
        <v>124</v>
      </c>
      <c r="C47" s="24" t="s">
        <v>124</v>
      </c>
      <c r="D47" s="11" t="s">
        <v>105</v>
      </c>
      <c r="E47" s="9" t="s">
        <v>124</v>
      </c>
      <c r="F47" s="9" t="s">
        <v>124</v>
      </c>
      <c r="G47" s="9" t="s">
        <v>124</v>
      </c>
      <c r="H47" s="9" t="s">
        <v>124</v>
      </c>
      <c r="I47" s="8">
        <v>21166600</v>
      </c>
      <c r="J47" s="8">
        <v>21166600</v>
      </c>
      <c r="K47" s="9" t="s">
        <v>124</v>
      </c>
      <c r="L47" s="9" t="s">
        <v>124</v>
      </c>
      <c r="M47" s="8">
        <v>21166600</v>
      </c>
      <c r="N47" s="8">
        <v>21166600</v>
      </c>
      <c r="O47" s="8">
        <v>21166600</v>
      </c>
      <c r="P47" s="9" t="s">
        <v>124</v>
      </c>
      <c r="Q47" s="9" t="s">
        <v>124</v>
      </c>
      <c r="R47" s="9" t="s">
        <v>124</v>
      </c>
      <c r="S47" s="9" t="s">
        <v>124</v>
      </c>
      <c r="T47" s="9" t="s">
        <v>124</v>
      </c>
      <c r="U47" s="9" t="s">
        <v>124</v>
      </c>
      <c r="V47" s="12" t="s">
        <v>124</v>
      </c>
    </row>
    <row r="48" spans="1:22" ht="15" customHeight="1">
      <c r="A48" s="25" t="s">
        <v>123</v>
      </c>
      <c r="B48" s="26" t="s">
        <v>124</v>
      </c>
      <c r="C48" s="26" t="s">
        <v>124</v>
      </c>
      <c r="D48" s="13" t="s">
        <v>76</v>
      </c>
      <c r="E48" s="14" t="s">
        <v>124</v>
      </c>
      <c r="F48" s="14" t="s">
        <v>124</v>
      </c>
      <c r="G48" s="14" t="s">
        <v>124</v>
      </c>
      <c r="H48" s="14" t="s">
        <v>124</v>
      </c>
      <c r="I48" s="15">
        <v>21166600</v>
      </c>
      <c r="J48" s="15">
        <v>21166600</v>
      </c>
      <c r="K48" s="14" t="s">
        <v>124</v>
      </c>
      <c r="L48" s="14" t="s">
        <v>124</v>
      </c>
      <c r="M48" s="15">
        <v>21166600</v>
      </c>
      <c r="N48" s="15">
        <v>21166600</v>
      </c>
      <c r="O48" s="15">
        <v>21166600</v>
      </c>
      <c r="P48" s="14" t="s">
        <v>124</v>
      </c>
      <c r="Q48" s="14" t="s">
        <v>124</v>
      </c>
      <c r="R48" s="14" t="s">
        <v>124</v>
      </c>
      <c r="S48" s="14" t="s">
        <v>124</v>
      </c>
      <c r="T48" s="14" t="s">
        <v>124</v>
      </c>
      <c r="U48" s="14" t="s">
        <v>124</v>
      </c>
      <c r="V48" s="16" t="s">
        <v>124</v>
      </c>
    </row>
    <row r="50" ht="15">
      <c r="L50" s="1" t="s">
        <v>99</v>
      </c>
    </row>
  </sheetData>
  <mergeCells count="72">
    <mergeCell ref="A46:C46"/>
    <mergeCell ref="A47:C47"/>
    <mergeCell ref="A48:C48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U6:U7"/>
    <mergeCell ref="V6:V7"/>
    <mergeCell ref="A8:A9"/>
    <mergeCell ref="B8:B9"/>
    <mergeCell ref="C8:C9"/>
    <mergeCell ref="U5:V5"/>
    <mergeCell ref="G6:G7"/>
    <mergeCell ref="H6:H7"/>
    <mergeCell ref="K6:K7"/>
    <mergeCell ref="L6:L7"/>
    <mergeCell ref="N6:N7"/>
    <mergeCell ref="O6:O7"/>
    <mergeCell ref="P6:P7"/>
    <mergeCell ref="Q6:Q7"/>
    <mergeCell ref="R6:R7"/>
    <mergeCell ref="N5:P5"/>
    <mergeCell ref="Q5:R5"/>
    <mergeCell ref="S5:S7"/>
    <mergeCell ref="T5:T7"/>
    <mergeCell ref="S4:V4"/>
    <mergeCell ref="A5:C7"/>
    <mergeCell ref="D5:D7"/>
    <mergeCell ref="E5:E7"/>
    <mergeCell ref="F5:F7"/>
    <mergeCell ref="G5:H5"/>
    <mergeCell ref="I5:I7"/>
    <mergeCell ref="J5:J7"/>
    <mergeCell ref="K5:L5"/>
    <mergeCell ref="M5:M7"/>
    <mergeCell ref="A4:D4"/>
    <mergeCell ref="E4:H4"/>
    <mergeCell ref="I4:L4"/>
    <mergeCell ref="M4:R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2016-07-20T07:49:07Z</dcterms:modified>
  <cp:category/>
  <cp:version/>
  <cp:contentType/>
  <cp:contentStatus/>
</cp:coreProperties>
</file>