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<sst xmlns="http://schemas.openxmlformats.org/spreadsheetml/2006/main" count="1172" uniqueCount="153">
  <si>
    <t>项    目</t>
  </si>
  <si>
    <t>54</t>
  </si>
  <si>
    <t>14</t>
  </si>
  <si>
    <t>31</t>
  </si>
  <si>
    <t>政府性基金预算财政拨款</t>
  </si>
  <si>
    <t>71</t>
  </si>
  <si>
    <t>35</t>
  </si>
  <si>
    <t xml:space="preserve">    基本建设支出</t>
  </si>
  <si>
    <t>75</t>
  </si>
  <si>
    <t>七、文化体育与传媒支出</t>
  </si>
  <si>
    <t>50</t>
  </si>
  <si>
    <t>二、外交支出</t>
  </si>
  <si>
    <t>八、社会保障和就业支出</t>
  </si>
  <si>
    <t>10</t>
  </si>
  <si>
    <t>栏    次</t>
  </si>
  <si>
    <t>73</t>
  </si>
  <si>
    <t>支出经济分类</t>
  </si>
  <si>
    <t>2015年度</t>
  </si>
  <si>
    <t>十五、商业服务业等支出</t>
  </si>
  <si>
    <t>十八、国土海洋气象等支出</t>
  </si>
  <si>
    <t>33</t>
  </si>
  <si>
    <t>58</t>
  </si>
  <si>
    <t>16</t>
  </si>
  <si>
    <t>18</t>
  </si>
  <si>
    <t>56</t>
  </si>
  <si>
    <t>12</t>
  </si>
  <si>
    <t>项目(按支出性质和经济分类)</t>
  </si>
  <si>
    <t>52</t>
  </si>
  <si>
    <t>39</t>
  </si>
  <si>
    <t>77</t>
  </si>
  <si>
    <t>79</t>
  </si>
  <si>
    <t xml:space="preserve">    商品和服务支出</t>
  </si>
  <si>
    <t>37</t>
  </si>
  <si>
    <t>44</t>
  </si>
  <si>
    <t>五、教育支出</t>
  </si>
  <si>
    <t>1</t>
  </si>
  <si>
    <t>21</t>
  </si>
  <si>
    <t>十七、援助其他地区支出</t>
  </si>
  <si>
    <t>十九、住房保障支出</t>
  </si>
  <si>
    <t>61</t>
  </si>
  <si>
    <t>5</t>
  </si>
  <si>
    <t>25</t>
  </si>
  <si>
    <t>65</t>
  </si>
  <si>
    <t>80</t>
  </si>
  <si>
    <t>一、一般公共服务支出</t>
  </si>
  <si>
    <t>二十一、其他支出</t>
  </si>
  <si>
    <t>40</t>
  </si>
  <si>
    <t>小计</t>
  </si>
  <si>
    <t>总计</t>
  </si>
  <si>
    <t>63</t>
  </si>
  <si>
    <t>编制单位：青海大学（全校汇总）</t>
  </si>
  <si>
    <t>3</t>
  </si>
  <si>
    <t xml:space="preserve">    债务利息支出</t>
  </si>
  <si>
    <t>23</t>
  </si>
  <si>
    <t>48</t>
  </si>
  <si>
    <t>本年支出合计</t>
  </si>
  <si>
    <t>调整预算数</t>
  </si>
  <si>
    <t>行次</t>
  </si>
  <si>
    <t>46</t>
  </si>
  <si>
    <t xml:space="preserve">    行政事业类项目</t>
  </si>
  <si>
    <t xml:space="preserve">    项目支出结转和结余</t>
  </si>
  <si>
    <t>注：本套决算报表中刷绿色单元格为自动取数生成，不需人工录入数据。</t>
  </si>
  <si>
    <t>决算数</t>
  </si>
  <si>
    <t>42</t>
  </si>
  <si>
    <t xml:space="preserve">    日常公用经费</t>
  </si>
  <si>
    <t>支     出</t>
  </si>
  <si>
    <t>29</t>
  </si>
  <si>
    <t>年初预算数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</si>
  <si>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</si>
  <si>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</si>
  <si>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</si>
  <si>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</si>
  <si>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</si>
  <si>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</si>
  <si>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</si>
  <si>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</si>
  <si>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74</t>
  </si>
  <si>
    <t>收     入</t>
  </si>
  <si>
    <t xml:space="preserve">    对个人和家庭的补助</t>
  </si>
  <si>
    <t>项目（按功能分类）</t>
  </si>
  <si>
    <t>34</t>
  </si>
  <si>
    <t xml:space="preserve">    基本支出结转</t>
  </si>
  <si>
    <t>11</t>
  </si>
  <si>
    <t>财政拨款收入支出决算总表</t>
  </si>
  <si>
    <t>51</t>
  </si>
  <si>
    <t>十一、城乡社区支出</t>
  </si>
  <si>
    <t>15</t>
  </si>
  <si>
    <t>55</t>
  </si>
  <si>
    <t>十六、金融支出</t>
  </si>
  <si>
    <t>70</t>
  </si>
  <si>
    <t>30</t>
  </si>
  <si>
    <t>—</t>
  </si>
  <si>
    <t>十、节能环保支出</t>
  </si>
  <si>
    <t xml:space="preserve">    基本建设类项目</t>
  </si>
  <si>
    <t>财决01-1表</t>
  </si>
  <si>
    <t>—2.%d —</t>
  </si>
  <si>
    <t>53</t>
  </si>
  <si>
    <t>年初财政拨款结转和结余</t>
  </si>
  <si>
    <t>13</t>
  </si>
  <si>
    <t>二、政府性基金预算财政拨款</t>
  </si>
  <si>
    <t>36</t>
  </si>
  <si>
    <t>支出总计</t>
  </si>
  <si>
    <t>78</t>
  </si>
  <si>
    <t>76</t>
  </si>
  <si>
    <t>38</t>
  </si>
  <si>
    <t>32</t>
  </si>
  <si>
    <t>72</t>
  </si>
  <si>
    <t xml:space="preserve">    对企事业单位的补贴</t>
  </si>
  <si>
    <t>57</t>
  </si>
  <si>
    <t>19</t>
  </si>
  <si>
    <t>17</t>
  </si>
  <si>
    <t>59</t>
  </si>
  <si>
    <t>64</t>
  </si>
  <si>
    <t>六、科学技术支出</t>
  </si>
  <si>
    <t>一、一般公共预算财政拨款</t>
  </si>
  <si>
    <t>81</t>
  </si>
  <si>
    <t>24</t>
  </si>
  <si>
    <t>4</t>
  </si>
  <si>
    <t>一、基本支出</t>
  </si>
  <si>
    <t>十四、资源勘探信息等支出</t>
  </si>
  <si>
    <t>41</t>
  </si>
  <si>
    <t xml:space="preserve">    人员经费</t>
  </si>
  <si>
    <t>45</t>
  </si>
  <si>
    <t xml:space="preserve">    工资福利支出</t>
  </si>
  <si>
    <t>60</t>
  </si>
  <si>
    <t>20</t>
  </si>
  <si>
    <t xml:space="preserve">    其他支出</t>
  </si>
  <si>
    <t>二十二、债务还本支出</t>
  </si>
  <si>
    <t>43</t>
  </si>
  <si>
    <t>九、医疗卫生与计划生育支出</t>
  </si>
  <si>
    <t>二十、粮油物资储备支出</t>
  </si>
  <si>
    <t>四、公共安全支出</t>
  </si>
  <si>
    <t>26</t>
  </si>
  <si>
    <t>金额单位：元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</si>
  <si>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</si>
  <si>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</si>
  <si>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</si>
  <si>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</si>
  <si>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</si>
  <si>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</si>
  <si>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</si>
  <si>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</si>
  <si>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</si>
  <si>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</si>
  <si>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62</t>
  </si>
  <si>
    <t>一般公共预算财政拨款</t>
  </si>
  <si>
    <t>47</t>
  </si>
  <si>
    <t>本年收入合计</t>
  </si>
  <si>
    <t xml:space="preserve">    其他资本性支出</t>
  </si>
  <si>
    <t>十二、农林水支出</t>
  </si>
  <si>
    <t>年末财政拨款结转和结余</t>
  </si>
  <si>
    <t>49</t>
  </si>
  <si>
    <t/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</si>
</sst>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14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仿宋_GB2312"/>
      <family val="3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0" fontId="1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/>
    </xf>
    <xf numFmtId="0" fontId="3" fillId="2" borderId="3" xfId="0" applyFill="1" applyBorder="1" applyAlignment="1">
      <alignment horizontal="center" vertical="center"/>
    </xf>
    <xf numFmtId="0" fontId="3" fillId="2" borderId="3" xfId="0" applyFill="1" applyBorder="1" applyAlignment="1">
      <alignment horizontal="left" vertical="center"/>
    </xf>
    <xf numFmtId="4" fontId="3" fillId="0" borderId="1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 shrinkToFit="1"/>
    </xf>
    <xf numFmtId="0" fontId="3" fillId="0" borderId="1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center" vertical="center" shrinkToFit="1"/>
    </xf>
    <xf numFmtId="0" fontId="3" fillId="0" borderId="2" xfId="0" applyBorder="1" applyAlignment="1">
      <alignment horizontal="center" vertical="center" shrinkToFit="1"/>
    </xf>
    <xf numFmtId="0" fontId="4" fillId="2" borderId="3" xfId="0" applyFill="1" applyBorder="1" applyAlignment="1">
      <alignment horizontal="center" vertical="center"/>
    </xf>
    <xf numFmtId="0" fontId="4" fillId="2" borderId="1" xfId="0" applyFill="1" applyBorder="1" applyAlignment="1">
      <alignment horizontal="center" vertical="center"/>
    </xf>
    <xf numFmtId="0" fontId="4" fillId="2" borderId="4" xfId="0" applyFill="1" applyBorder="1" applyAlignment="1">
      <alignment horizontal="center" vertical="center"/>
    </xf>
    <xf numFmtId="0" fontId="3" fillId="2" borderId="5" xfId="0" applyFill="1" applyBorder="1" applyAlignment="1">
      <alignment horizontal="center" vertical="center"/>
    </xf>
    <xf numFmtId="4" fontId="3" fillId="0" borderId="5" xfId="0" applyBorder="1" applyAlignment="1">
      <alignment horizontal="right" vertical="center" shrinkToFit="1"/>
    </xf>
    <xf numFmtId="0" fontId="4" fillId="2" borderId="5" xfId="0" applyFill="1" applyBorder="1" applyAlignment="1">
      <alignment horizontal="center" vertical="center"/>
    </xf>
    <xf numFmtId="0" fontId="3" fillId="0" borderId="5" xfId="0" applyBorder="1" applyAlignment="1">
      <alignment horizontal="right" vertical="center" shrinkToFit="1"/>
    </xf>
    <xf numFmtId="0" fontId="3" fillId="0" borderId="6" xfId="0" applyBorder="1" applyAlignment="1">
      <alignment horizontal="right" vertical="center" shrinkToFit="1"/>
    </xf>
    <xf numFmtId="0" fontId="3" fillId="0" borderId="7" xfId="0" applyBorder="1" applyAlignment="1">
      <alignment horizontal="left" vertical="center"/>
    </xf>
    <xf numFmtId="0" fontId="3" fillId="0" borderId="7" xfId="0" applyBorder="1" applyAlignment="1">
      <alignment horizontal="center" vertical="center"/>
    </xf>
    <xf numFmtId="0" fontId="5" fillId="0" borderId="7" xfId="0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9" fillId="0" borderId="8" xfId="0" applyNumberFormat="1" applyFont="1" applyFill="1" applyBorder="1" applyAlignment="1">
      <alignment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11" fillId="0" borderId="8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9" xfId="0" applyBorder="1" applyAlignment="1">
      <alignment horizontal="left" vertical="center"/>
    </xf>
    <xf numFmtId="0" fontId="3" fillId="0" borderId="7" xfId="0" applyBorder="1" applyAlignment="1">
      <alignment horizontal="left" vertical="center"/>
    </xf>
    <xf numFmtId="0" fontId="3" fillId="2" borderId="1" xfId="0" applyFill="1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10" xfId="0" applyFill="1" applyBorder="1" applyAlignment="1">
      <alignment horizontal="center" vertical="center"/>
    </xf>
    <xf numFmtId="0" fontId="3" fillId="2" borderId="11" xfId="0" applyFill="1" applyBorder="1" applyAlignment="1">
      <alignment horizontal="center" vertical="center"/>
    </xf>
    <xf numFmtId="0" fontId="3" fillId="2" borderId="12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A4" sqref="A4:H37"/>
    </sheetView>
  </sheetViews>
  <sheetFormatPr defaultColWidth="9.140625" defaultRowHeight="12.75"/>
  <cols>
    <col min="1" max="1" width="22.00390625" style="0" customWidth="1"/>
    <col min="2" max="2" width="5.421875" style="0" customWidth="1"/>
    <col min="3" max="3" width="9.28125" style="0" customWidth="1"/>
    <col min="4" max="4" width="22.8515625" style="0" customWidth="1"/>
    <col min="5" max="5" width="5.421875" style="0" customWidth="1"/>
    <col min="6" max="6" width="10.7109375" style="0" customWidth="1"/>
    <col min="7" max="7" width="9.8515625" style="0" customWidth="1"/>
  </cols>
  <sheetData>
    <row r="1" ht="27">
      <c r="F1" s="4" t="s">
        <v>83</v>
      </c>
    </row>
    <row r="3" spans="1:6" ht="15">
      <c r="A3" s="3" t="s">
        <v>50</v>
      </c>
      <c r="F3" s="1" t="s">
        <v>17</v>
      </c>
    </row>
    <row r="4" spans="1:17" ht="15" customHeight="1">
      <c r="A4" s="261" t="s">
        <v>77</v>
      </c>
      <c r="B4" s="262" t="s">
        <v>152</v>
      </c>
      <c r="C4" s="263" t="s">
        <v>152</v>
      </c>
      <c r="D4" s="256" t="s">
        <v>65</v>
      </c>
      <c r="E4" s="257"/>
      <c r="F4" s="258"/>
      <c r="G4" s="259"/>
      <c r="H4" s="260"/>
      <c r="J4" s="261" t="s">
        <v>77</v>
      </c>
      <c r="K4" s="262" t="s">
        <v>152</v>
      </c>
      <c r="L4" s="263" t="s">
        <v>152</v>
      </c>
      <c r="M4" s="256" t="s">
        <v>65</v>
      </c>
      <c r="N4" s="257"/>
      <c r="O4" s="258"/>
      <c r="P4" s="259"/>
      <c r="Q4" s="260"/>
    </row>
    <row r="5" spans="1:17" ht="14.25" customHeight="1">
      <c r="A5" s="264" t="s">
        <v>0</v>
      </c>
      <c r="B5" s="266" t="s">
        <v>57</v>
      </c>
      <c r="C5" s="268" t="s">
        <v>62</v>
      </c>
      <c r="D5" s="270" t="s">
        <v>79</v>
      </c>
      <c r="E5" s="31" t="s">
        <v>57</v>
      </c>
      <c r="F5" s="33" t="s">
        <v>62</v>
      </c>
      <c r="G5" s="272"/>
      <c r="H5" s="273"/>
      <c r="J5" s="264" t="s">
        <v>0</v>
      </c>
      <c r="K5" s="266" t="s">
        <v>57</v>
      </c>
      <c r="L5" s="268" t="s">
        <v>62</v>
      </c>
      <c r="M5" s="270" t="s">
        <v>79</v>
      </c>
      <c r="N5" s="31" t="s">
        <v>57</v>
      </c>
      <c r="O5" s="33" t="s">
        <v>62</v>
      </c>
      <c r="P5" s="272"/>
      <c r="Q5" s="273"/>
    </row>
    <row r="6" spans="1:17" ht="30.75" customHeight="1">
      <c r="A6" s="265" t="s">
        <v>152</v>
      </c>
      <c r="B6" s="267" t="s">
        <v>152</v>
      </c>
      <c r="C6" s="269" t="s">
        <v>152</v>
      </c>
      <c r="D6" s="271" t="s">
        <v>152</v>
      </c>
      <c r="E6" s="32" t="s">
        <v>152</v>
      </c>
      <c r="F6" s="34" t="s">
        <v>47</v>
      </c>
      <c r="G6" s="35" t="s">
        <v>145</v>
      </c>
      <c r="H6" s="30" t="s">
        <v>4</v>
      </c>
      <c r="J6" s="265" t="s">
        <v>152</v>
      </c>
      <c r="K6" s="267" t="s">
        <v>152</v>
      </c>
      <c r="L6" s="269" t="s">
        <v>152</v>
      </c>
      <c r="M6" s="271" t="s">
        <v>152</v>
      </c>
      <c r="N6" s="32" t="s">
        <v>152</v>
      </c>
      <c r="O6" s="34" t="s">
        <v>47</v>
      </c>
      <c r="P6" s="35" t="s">
        <v>145</v>
      </c>
      <c r="Q6" s="30" t="s">
        <v>4</v>
      </c>
    </row>
    <row r="7" spans="1:17" ht="15" customHeight="1">
      <c r="A7" s="36" t="s">
        <v>14</v>
      </c>
      <c r="B7" s="37" t="s">
        <v>152</v>
      </c>
      <c r="C7" s="38" t="s">
        <v>51</v>
      </c>
      <c r="D7" s="39" t="s">
        <v>14</v>
      </c>
      <c r="E7" s="40" t="s">
        <v>152</v>
      </c>
      <c r="F7" s="41" t="s">
        <v>13</v>
      </c>
      <c r="G7" s="42" t="s">
        <v>82</v>
      </c>
      <c r="H7" s="43" t="s">
        <v>25</v>
      </c>
      <c r="J7" s="36" t="s">
        <v>14</v>
      </c>
      <c r="K7" s="37" t="s">
        <v>152</v>
      </c>
      <c r="L7" s="38" t="s">
        <v>51</v>
      </c>
      <c r="M7" s="39" t="s">
        <v>14</v>
      </c>
      <c r="N7" s="40" t="s">
        <v>152</v>
      </c>
      <c r="O7" s="41" t="s">
        <v>13</v>
      </c>
      <c r="P7" s="42" t="s">
        <v>82</v>
      </c>
      <c r="Q7" s="43" t="s">
        <v>25</v>
      </c>
    </row>
    <row r="8" spans="1:17" ht="15" customHeight="1">
      <c r="A8" s="44" t="s">
        <v>114</v>
      </c>
      <c r="B8" s="45" t="s">
        <v>35</v>
      </c>
      <c r="C8" s="255">
        <f>SUM(L8/10000)</f>
        <v>76221.88040499999</v>
      </c>
      <c r="D8" s="46" t="s">
        <v>44</v>
      </c>
      <c r="E8" s="47" t="s">
        <v>3</v>
      </c>
      <c r="F8" s="255"/>
      <c r="G8" s="255"/>
      <c r="H8" s="255"/>
      <c r="J8" s="44" t="s">
        <v>114</v>
      </c>
      <c r="K8" s="45" t="s">
        <v>35</v>
      </c>
      <c r="L8" s="164">
        <v>762218804.05</v>
      </c>
      <c r="M8" s="46" t="s">
        <v>44</v>
      </c>
      <c r="N8" s="47" t="s">
        <v>3</v>
      </c>
      <c r="O8" s="194" t="s">
        <v>152</v>
      </c>
      <c r="P8" s="195" t="s">
        <v>152</v>
      </c>
      <c r="Q8" s="196"/>
    </row>
    <row r="9" spans="1:17" ht="15" customHeight="1">
      <c r="A9" s="48" t="s">
        <v>99</v>
      </c>
      <c r="B9" s="49" t="s">
        <v>143</v>
      </c>
      <c r="C9" s="255"/>
      <c r="D9" s="50" t="s">
        <v>11</v>
      </c>
      <c r="E9" s="51" t="s">
        <v>105</v>
      </c>
      <c r="F9" s="255"/>
      <c r="G9" s="255"/>
      <c r="H9" s="255"/>
      <c r="J9" s="48" t="s">
        <v>99</v>
      </c>
      <c r="K9" s="49" t="s">
        <v>143</v>
      </c>
      <c r="L9" s="165" t="s">
        <v>152</v>
      </c>
      <c r="M9" s="50" t="s">
        <v>11</v>
      </c>
      <c r="N9" s="51" t="s">
        <v>105</v>
      </c>
      <c r="O9" s="197" t="s">
        <v>152</v>
      </c>
      <c r="P9" s="198" t="s">
        <v>152</v>
      </c>
      <c r="Q9" s="196"/>
    </row>
    <row r="10" spans="1:17" ht="15" customHeight="1">
      <c r="A10" s="52" t="s">
        <v>152</v>
      </c>
      <c r="B10" s="53" t="s">
        <v>51</v>
      </c>
      <c r="C10" s="255"/>
      <c r="D10" s="54" t="s">
        <v>142</v>
      </c>
      <c r="E10" s="55" t="s">
        <v>20</v>
      </c>
      <c r="F10" s="255"/>
      <c r="G10" s="255"/>
      <c r="H10" s="255"/>
      <c r="J10" s="52" t="s">
        <v>152</v>
      </c>
      <c r="K10" s="53" t="s">
        <v>51</v>
      </c>
      <c r="L10" s="166" t="s">
        <v>152</v>
      </c>
      <c r="M10" s="54" t="s">
        <v>142</v>
      </c>
      <c r="N10" s="55" t="s">
        <v>20</v>
      </c>
      <c r="O10" s="199" t="s">
        <v>152</v>
      </c>
      <c r="P10" s="200" t="s">
        <v>152</v>
      </c>
      <c r="Q10" s="196"/>
    </row>
    <row r="11" spans="1:17" ht="15" customHeight="1">
      <c r="A11" s="56" t="s">
        <v>152</v>
      </c>
      <c r="B11" s="57" t="s">
        <v>117</v>
      </c>
      <c r="C11" s="255"/>
      <c r="D11" s="58" t="s">
        <v>131</v>
      </c>
      <c r="E11" s="59" t="s">
        <v>80</v>
      </c>
      <c r="F11" s="255"/>
      <c r="G11" s="255"/>
      <c r="H11" s="255"/>
      <c r="J11" s="56" t="s">
        <v>152</v>
      </c>
      <c r="K11" s="57" t="s">
        <v>117</v>
      </c>
      <c r="L11" s="167" t="s">
        <v>152</v>
      </c>
      <c r="M11" s="58" t="s">
        <v>131</v>
      </c>
      <c r="N11" s="59" t="s">
        <v>80</v>
      </c>
      <c r="O11" s="201" t="s">
        <v>152</v>
      </c>
      <c r="P11" s="202" t="s">
        <v>152</v>
      </c>
      <c r="Q11" s="196"/>
    </row>
    <row r="12" spans="1:17" ht="15" customHeight="1">
      <c r="A12" s="60" t="s">
        <v>152</v>
      </c>
      <c r="B12" s="61" t="s">
        <v>40</v>
      </c>
      <c r="C12" s="255"/>
      <c r="D12" s="62" t="s">
        <v>34</v>
      </c>
      <c r="E12" s="63" t="s">
        <v>6</v>
      </c>
      <c r="F12" s="255">
        <f>SUM(O12/10000)</f>
        <v>55880.313866</v>
      </c>
      <c r="G12" s="255">
        <f>SUM(P12/10000)</f>
        <v>55880.313866</v>
      </c>
      <c r="H12" s="255"/>
      <c r="J12" s="60" t="s">
        <v>152</v>
      </c>
      <c r="K12" s="61" t="s">
        <v>40</v>
      </c>
      <c r="L12" s="168" t="s">
        <v>152</v>
      </c>
      <c r="M12" s="62" t="s">
        <v>34</v>
      </c>
      <c r="N12" s="63" t="s">
        <v>6</v>
      </c>
      <c r="O12" s="203">
        <v>558803138.66</v>
      </c>
      <c r="P12" s="204">
        <v>558803138.66</v>
      </c>
      <c r="Q12" s="196"/>
    </row>
    <row r="13" spans="1:17" ht="15" customHeight="1">
      <c r="A13" s="64" t="s">
        <v>152</v>
      </c>
      <c r="B13" s="65" t="s">
        <v>135</v>
      </c>
      <c r="C13" s="255"/>
      <c r="D13" s="66" t="s">
        <v>113</v>
      </c>
      <c r="E13" s="67" t="s">
        <v>100</v>
      </c>
      <c r="F13" s="255">
        <f>SUM(O13/10000)</f>
        <v>6064.058853</v>
      </c>
      <c r="G13" s="255">
        <f>SUM(P13/10000)</f>
        <v>6064.058853</v>
      </c>
      <c r="H13" s="255"/>
      <c r="J13" s="64" t="s">
        <v>152</v>
      </c>
      <c r="K13" s="65" t="s">
        <v>135</v>
      </c>
      <c r="L13" s="169" t="s">
        <v>152</v>
      </c>
      <c r="M13" s="66" t="s">
        <v>113</v>
      </c>
      <c r="N13" s="67" t="s">
        <v>100</v>
      </c>
      <c r="O13" s="205">
        <v>60640588.53</v>
      </c>
      <c r="P13" s="206">
        <v>60640588.53</v>
      </c>
      <c r="Q13" s="196"/>
    </row>
    <row r="14" spans="1:17" ht="15" customHeight="1">
      <c r="A14" s="68" t="s">
        <v>152</v>
      </c>
      <c r="B14" s="69" t="s">
        <v>72</v>
      </c>
      <c r="C14" s="255"/>
      <c r="D14" s="70" t="s">
        <v>9</v>
      </c>
      <c r="E14" s="71" t="s">
        <v>32</v>
      </c>
      <c r="F14" s="255"/>
      <c r="G14" s="255"/>
      <c r="H14" s="255"/>
      <c r="J14" s="68" t="s">
        <v>152</v>
      </c>
      <c r="K14" s="69" t="s">
        <v>72</v>
      </c>
      <c r="L14" s="170" t="s">
        <v>152</v>
      </c>
      <c r="M14" s="70" t="s">
        <v>9</v>
      </c>
      <c r="N14" s="71" t="s">
        <v>32</v>
      </c>
      <c r="O14" s="207" t="s">
        <v>152</v>
      </c>
      <c r="P14" s="208" t="s">
        <v>152</v>
      </c>
      <c r="Q14" s="196"/>
    </row>
    <row r="15" spans="1:17" ht="15" customHeight="1">
      <c r="A15" s="72" t="s">
        <v>152</v>
      </c>
      <c r="B15" s="73" t="s">
        <v>137</v>
      </c>
      <c r="C15" s="255"/>
      <c r="D15" s="74" t="s">
        <v>12</v>
      </c>
      <c r="E15" s="75" t="s">
        <v>104</v>
      </c>
      <c r="F15" s="255">
        <f>SUM(O15/10000)</f>
        <v>9770.27</v>
      </c>
      <c r="G15" s="255">
        <f>SUM(P15/10000)</f>
        <v>9770.27</v>
      </c>
      <c r="H15" s="255"/>
      <c r="J15" s="72" t="s">
        <v>152</v>
      </c>
      <c r="K15" s="73" t="s">
        <v>137</v>
      </c>
      <c r="L15" s="171" t="s">
        <v>152</v>
      </c>
      <c r="M15" s="74" t="s">
        <v>12</v>
      </c>
      <c r="N15" s="75" t="s">
        <v>104</v>
      </c>
      <c r="O15" s="209">
        <v>97702700</v>
      </c>
      <c r="P15" s="210">
        <v>97702700</v>
      </c>
      <c r="Q15" s="196"/>
    </row>
    <row r="16" spans="1:17" ht="15" customHeight="1">
      <c r="A16" s="76" t="s">
        <v>152</v>
      </c>
      <c r="B16" s="77" t="s">
        <v>69</v>
      </c>
      <c r="C16" s="255"/>
      <c r="D16" s="78" t="s">
        <v>129</v>
      </c>
      <c r="E16" s="79" t="s">
        <v>28</v>
      </c>
      <c r="F16" s="255">
        <f>SUM(O16/10000)</f>
        <v>237.64</v>
      </c>
      <c r="G16" s="255">
        <f>SUM(P16/10000)</f>
        <v>237.64</v>
      </c>
      <c r="H16" s="255"/>
      <c r="J16" s="76" t="s">
        <v>152</v>
      </c>
      <c r="K16" s="77" t="s">
        <v>69</v>
      </c>
      <c r="L16" s="172" t="s">
        <v>152</v>
      </c>
      <c r="M16" s="78" t="s">
        <v>129</v>
      </c>
      <c r="N16" s="79" t="s">
        <v>28</v>
      </c>
      <c r="O16" s="211">
        <v>2376400</v>
      </c>
      <c r="P16" s="212">
        <v>2376400</v>
      </c>
      <c r="Q16" s="196"/>
    </row>
    <row r="17" spans="1:17" ht="15" customHeight="1">
      <c r="A17" s="80" t="s">
        <v>152</v>
      </c>
      <c r="B17" s="81" t="s">
        <v>13</v>
      </c>
      <c r="C17" s="255"/>
      <c r="D17" s="82" t="s">
        <v>92</v>
      </c>
      <c r="E17" s="83" t="s">
        <v>46</v>
      </c>
      <c r="F17" s="255"/>
      <c r="G17" s="255"/>
      <c r="H17" s="255"/>
      <c r="J17" s="80" t="s">
        <v>152</v>
      </c>
      <c r="K17" s="81" t="s">
        <v>13</v>
      </c>
      <c r="L17" s="173" t="s">
        <v>152</v>
      </c>
      <c r="M17" s="82" t="s">
        <v>92</v>
      </c>
      <c r="N17" s="83" t="s">
        <v>46</v>
      </c>
      <c r="O17" s="213" t="s">
        <v>152</v>
      </c>
      <c r="P17" s="214" t="s">
        <v>152</v>
      </c>
      <c r="Q17" s="196"/>
    </row>
    <row r="18" spans="1:17" ht="15" customHeight="1">
      <c r="A18" s="84" t="s">
        <v>152</v>
      </c>
      <c r="B18" s="85" t="s">
        <v>82</v>
      </c>
      <c r="C18" s="255"/>
      <c r="D18" s="86" t="s">
        <v>85</v>
      </c>
      <c r="E18" s="87" t="s">
        <v>120</v>
      </c>
      <c r="F18" s="255"/>
      <c r="G18" s="255"/>
      <c r="H18" s="255"/>
      <c r="J18" s="84" t="s">
        <v>152</v>
      </c>
      <c r="K18" s="85" t="s">
        <v>82</v>
      </c>
      <c r="L18" s="174" t="s">
        <v>152</v>
      </c>
      <c r="M18" s="86" t="s">
        <v>85</v>
      </c>
      <c r="N18" s="87" t="s">
        <v>120</v>
      </c>
      <c r="O18" s="215" t="s">
        <v>152</v>
      </c>
      <c r="P18" s="216" t="s">
        <v>152</v>
      </c>
      <c r="Q18" s="196"/>
    </row>
    <row r="19" spans="1:17" ht="15" customHeight="1">
      <c r="A19" s="88" t="s">
        <v>152</v>
      </c>
      <c r="B19" s="89" t="s">
        <v>25</v>
      </c>
      <c r="C19" s="255"/>
      <c r="D19" s="90" t="s">
        <v>149</v>
      </c>
      <c r="E19" s="91" t="s">
        <v>63</v>
      </c>
      <c r="F19" s="255">
        <f>SUM(O19/10000)</f>
        <v>1498.407704</v>
      </c>
      <c r="G19" s="255">
        <f>SUM(P19/10000)</f>
        <v>1498.407704</v>
      </c>
      <c r="H19" s="255"/>
      <c r="J19" s="88" t="s">
        <v>152</v>
      </c>
      <c r="K19" s="89" t="s">
        <v>25</v>
      </c>
      <c r="L19" s="175" t="s">
        <v>152</v>
      </c>
      <c r="M19" s="90" t="s">
        <v>149</v>
      </c>
      <c r="N19" s="91" t="s">
        <v>63</v>
      </c>
      <c r="O19" s="217">
        <v>14984077.04</v>
      </c>
      <c r="P19" s="218">
        <v>14984077.04</v>
      </c>
      <c r="Q19" s="196"/>
    </row>
    <row r="20" spans="1:17" ht="15" customHeight="1">
      <c r="A20" s="92" t="s">
        <v>152</v>
      </c>
      <c r="B20" s="93" t="s">
        <v>98</v>
      </c>
      <c r="C20" s="255"/>
      <c r="D20" s="94" t="s">
        <v>74</v>
      </c>
      <c r="E20" s="95" t="s">
        <v>128</v>
      </c>
      <c r="F20" s="255"/>
      <c r="G20" s="255"/>
      <c r="H20" s="255"/>
      <c r="J20" s="92" t="s">
        <v>152</v>
      </c>
      <c r="K20" s="93" t="s">
        <v>98</v>
      </c>
      <c r="L20" s="176" t="s">
        <v>152</v>
      </c>
      <c r="M20" s="94" t="s">
        <v>74</v>
      </c>
      <c r="N20" s="95" t="s">
        <v>128</v>
      </c>
      <c r="O20" s="219" t="s">
        <v>152</v>
      </c>
      <c r="P20" s="220" t="s">
        <v>152</v>
      </c>
      <c r="Q20" s="196"/>
    </row>
    <row r="21" spans="1:17" ht="15" customHeight="1">
      <c r="A21" s="96" t="s">
        <v>152</v>
      </c>
      <c r="B21" s="97" t="s">
        <v>2</v>
      </c>
      <c r="C21" s="255"/>
      <c r="D21" s="98" t="s">
        <v>119</v>
      </c>
      <c r="E21" s="99" t="s">
        <v>33</v>
      </c>
      <c r="F21" s="255">
        <f>SUM(O21/10000)</f>
        <v>8.584807000000001</v>
      </c>
      <c r="G21" s="255">
        <f>SUM(P21/10000)</f>
        <v>8.584807000000001</v>
      </c>
      <c r="H21" s="255"/>
      <c r="J21" s="96" t="s">
        <v>152</v>
      </c>
      <c r="K21" s="97" t="s">
        <v>2</v>
      </c>
      <c r="L21" s="177" t="s">
        <v>152</v>
      </c>
      <c r="M21" s="98" t="s">
        <v>119</v>
      </c>
      <c r="N21" s="99" t="s">
        <v>33</v>
      </c>
      <c r="O21" s="221">
        <v>85848.07</v>
      </c>
      <c r="P21" s="222">
        <v>85848.07</v>
      </c>
      <c r="Q21" s="196"/>
    </row>
    <row r="22" spans="1:17" ht="15" customHeight="1">
      <c r="A22" s="100" t="s">
        <v>152</v>
      </c>
      <c r="B22" s="101" t="s">
        <v>86</v>
      </c>
      <c r="C22" s="255"/>
      <c r="D22" s="102" t="s">
        <v>18</v>
      </c>
      <c r="E22" s="103" t="s">
        <v>122</v>
      </c>
      <c r="F22" s="255"/>
      <c r="G22" s="255"/>
      <c r="H22" s="255"/>
      <c r="J22" s="100" t="s">
        <v>152</v>
      </c>
      <c r="K22" s="101" t="s">
        <v>86</v>
      </c>
      <c r="L22" s="178" t="s">
        <v>152</v>
      </c>
      <c r="M22" s="102" t="s">
        <v>18</v>
      </c>
      <c r="N22" s="103" t="s">
        <v>122</v>
      </c>
      <c r="O22" s="223" t="s">
        <v>152</v>
      </c>
      <c r="P22" s="224" t="s">
        <v>152</v>
      </c>
      <c r="Q22" s="196"/>
    </row>
    <row r="23" spans="1:17" ht="15" customHeight="1">
      <c r="A23" s="104" t="s">
        <v>152</v>
      </c>
      <c r="B23" s="105" t="s">
        <v>22</v>
      </c>
      <c r="C23" s="255"/>
      <c r="D23" s="106" t="s">
        <v>88</v>
      </c>
      <c r="E23" s="107" t="s">
        <v>58</v>
      </c>
      <c r="F23" s="255"/>
      <c r="G23" s="255"/>
      <c r="H23" s="255"/>
      <c r="J23" s="104" t="s">
        <v>152</v>
      </c>
      <c r="K23" s="105" t="s">
        <v>22</v>
      </c>
      <c r="L23" s="179" t="s">
        <v>152</v>
      </c>
      <c r="M23" s="106" t="s">
        <v>88</v>
      </c>
      <c r="N23" s="107" t="s">
        <v>58</v>
      </c>
      <c r="O23" s="225" t="s">
        <v>152</v>
      </c>
      <c r="P23" s="226" t="s">
        <v>152</v>
      </c>
      <c r="Q23" s="196"/>
    </row>
    <row r="24" spans="1:17" ht="15" customHeight="1">
      <c r="A24" s="108" t="s">
        <v>152</v>
      </c>
      <c r="B24" s="109" t="s">
        <v>110</v>
      </c>
      <c r="C24" s="255"/>
      <c r="D24" s="110" t="s">
        <v>37</v>
      </c>
      <c r="E24" s="111" t="s">
        <v>146</v>
      </c>
      <c r="F24" s="255"/>
      <c r="G24" s="255"/>
      <c r="H24" s="255"/>
      <c r="J24" s="108" t="s">
        <v>152</v>
      </c>
      <c r="K24" s="109" t="s">
        <v>110</v>
      </c>
      <c r="L24" s="180" t="s">
        <v>152</v>
      </c>
      <c r="M24" s="110" t="s">
        <v>37</v>
      </c>
      <c r="N24" s="111" t="s">
        <v>146</v>
      </c>
      <c r="O24" s="227" t="s">
        <v>152</v>
      </c>
      <c r="P24" s="228" t="s">
        <v>152</v>
      </c>
      <c r="Q24" s="196"/>
    </row>
    <row r="25" spans="1:17" ht="15" customHeight="1">
      <c r="A25" s="112" t="s">
        <v>152</v>
      </c>
      <c r="B25" s="113" t="s">
        <v>23</v>
      </c>
      <c r="C25" s="255"/>
      <c r="D25" s="114" t="s">
        <v>19</v>
      </c>
      <c r="E25" s="115" t="s">
        <v>54</v>
      </c>
      <c r="F25" s="255"/>
      <c r="G25" s="255"/>
      <c r="H25" s="255"/>
      <c r="J25" s="112" t="s">
        <v>152</v>
      </c>
      <c r="K25" s="113" t="s">
        <v>23</v>
      </c>
      <c r="L25" s="181" t="s">
        <v>152</v>
      </c>
      <c r="M25" s="114" t="s">
        <v>19</v>
      </c>
      <c r="N25" s="115" t="s">
        <v>54</v>
      </c>
      <c r="O25" s="229" t="s">
        <v>152</v>
      </c>
      <c r="P25" s="230" t="s">
        <v>152</v>
      </c>
      <c r="Q25" s="196"/>
    </row>
    <row r="26" spans="1:17" ht="15" customHeight="1">
      <c r="A26" s="116" t="s">
        <v>152</v>
      </c>
      <c r="B26" s="117" t="s">
        <v>109</v>
      </c>
      <c r="C26" s="255"/>
      <c r="D26" s="118" t="s">
        <v>38</v>
      </c>
      <c r="E26" s="119" t="s">
        <v>151</v>
      </c>
      <c r="F26" s="255">
        <f>SUM(O26/10000)</f>
        <v>2116.66</v>
      </c>
      <c r="G26" s="255">
        <f>SUM(P26/10000)</f>
        <v>2116.66</v>
      </c>
      <c r="H26" s="255"/>
      <c r="J26" s="116" t="s">
        <v>152</v>
      </c>
      <c r="K26" s="117" t="s">
        <v>109</v>
      </c>
      <c r="L26" s="182" t="s">
        <v>152</v>
      </c>
      <c r="M26" s="118" t="s">
        <v>38</v>
      </c>
      <c r="N26" s="119" t="s">
        <v>151</v>
      </c>
      <c r="O26" s="231">
        <v>21166600</v>
      </c>
      <c r="P26" s="232">
        <v>21166600</v>
      </c>
      <c r="Q26" s="196"/>
    </row>
    <row r="27" spans="1:17" ht="15" customHeight="1">
      <c r="A27" s="120" t="s">
        <v>152</v>
      </c>
      <c r="B27" s="121" t="s">
        <v>125</v>
      </c>
      <c r="C27" s="255"/>
      <c r="D27" s="122" t="s">
        <v>130</v>
      </c>
      <c r="E27" s="123" t="s">
        <v>10</v>
      </c>
      <c r="F27" s="255"/>
      <c r="G27" s="255"/>
      <c r="H27" s="255"/>
      <c r="J27" s="120" t="s">
        <v>152</v>
      </c>
      <c r="K27" s="121" t="s">
        <v>125</v>
      </c>
      <c r="L27" s="183" t="s">
        <v>152</v>
      </c>
      <c r="M27" s="122" t="s">
        <v>130</v>
      </c>
      <c r="N27" s="123" t="s">
        <v>10</v>
      </c>
      <c r="O27" s="233" t="s">
        <v>152</v>
      </c>
      <c r="P27" s="234" t="s">
        <v>152</v>
      </c>
      <c r="Q27" s="196"/>
    </row>
    <row r="28" spans="1:17" ht="15" customHeight="1">
      <c r="A28" s="124" t="s">
        <v>152</v>
      </c>
      <c r="B28" s="125" t="s">
        <v>36</v>
      </c>
      <c r="C28" s="255"/>
      <c r="D28" s="126" t="s">
        <v>45</v>
      </c>
      <c r="E28" s="127" t="s">
        <v>84</v>
      </c>
      <c r="F28" s="255"/>
      <c r="G28" s="255"/>
      <c r="H28" s="255"/>
      <c r="J28" s="124" t="s">
        <v>152</v>
      </c>
      <c r="K28" s="125" t="s">
        <v>36</v>
      </c>
      <c r="L28" s="184" t="s">
        <v>152</v>
      </c>
      <c r="M28" s="126" t="s">
        <v>45</v>
      </c>
      <c r="N28" s="127" t="s">
        <v>84</v>
      </c>
      <c r="O28" s="235" t="s">
        <v>152</v>
      </c>
      <c r="P28" s="236" t="s">
        <v>152</v>
      </c>
      <c r="Q28" s="196"/>
    </row>
    <row r="29" spans="1:17" ht="15" customHeight="1">
      <c r="A29" s="128" t="s">
        <v>152</v>
      </c>
      <c r="B29" s="129" t="s">
        <v>141</v>
      </c>
      <c r="C29" s="255"/>
      <c r="D29" s="130" t="s">
        <v>127</v>
      </c>
      <c r="E29" s="131" t="s">
        <v>27</v>
      </c>
      <c r="F29" s="255"/>
      <c r="G29" s="255"/>
      <c r="H29" s="255"/>
      <c r="J29" s="128" t="s">
        <v>152</v>
      </c>
      <c r="K29" s="129" t="s">
        <v>141</v>
      </c>
      <c r="L29" s="185" t="s">
        <v>152</v>
      </c>
      <c r="M29" s="130" t="s">
        <v>127</v>
      </c>
      <c r="N29" s="131" t="s">
        <v>27</v>
      </c>
      <c r="O29" s="237" t="s">
        <v>152</v>
      </c>
      <c r="P29" s="238" t="s">
        <v>152</v>
      </c>
      <c r="Q29" s="196"/>
    </row>
    <row r="30" spans="1:17" ht="15" customHeight="1">
      <c r="A30" s="132" t="s">
        <v>152</v>
      </c>
      <c r="B30" s="133" t="s">
        <v>53</v>
      </c>
      <c r="C30" s="255"/>
      <c r="D30" s="134" t="s">
        <v>140</v>
      </c>
      <c r="E30" s="135" t="s">
        <v>96</v>
      </c>
      <c r="F30" s="255"/>
      <c r="G30" s="255"/>
      <c r="H30" s="255"/>
      <c r="J30" s="132" t="s">
        <v>152</v>
      </c>
      <c r="K30" s="133" t="s">
        <v>53</v>
      </c>
      <c r="L30" s="186" t="s">
        <v>152</v>
      </c>
      <c r="M30" s="134" t="s">
        <v>140</v>
      </c>
      <c r="N30" s="135" t="s">
        <v>96</v>
      </c>
      <c r="O30" s="239" t="s">
        <v>152</v>
      </c>
      <c r="P30" s="240" t="s">
        <v>152</v>
      </c>
      <c r="Q30" s="196"/>
    </row>
    <row r="31" spans="1:17" ht="15" customHeight="1">
      <c r="A31" s="136" t="s">
        <v>147</v>
      </c>
      <c r="B31" s="137" t="s">
        <v>116</v>
      </c>
      <c r="C31" s="255">
        <f>SUM(L31/10000)</f>
        <v>76221.88040499999</v>
      </c>
      <c r="D31" s="138" t="s">
        <v>55</v>
      </c>
      <c r="E31" s="139" t="s">
        <v>29</v>
      </c>
      <c r="F31" s="255">
        <f>SUM(O31/10000)</f>
        <v>75575.93522999999</v>
      </c>
      <c r="G31" s="255">
        <f>SUM(P31/10000)</f>
        <v>75575.93522999999</v>
      </c>
      <c r="H31" s="255"/>
      <c r="J31" s="136" t="s">
        <v>147</v>
      </c>
      <c r="K31" s="137" t="s">
        <v>116</v>
      </c>
      <c r="L31" s="187">
        <v>762218804.05</v>
      </c>
      <c r="M31" s="138" t="s">
        <v>55</v>
      </c>
      <c r="N31" s="139" t="s">
        <v>29</v>
      </c>
      <c r="O31" s="241">
        <v>755759352.3</v>
      </c>
      <c r="P31" s="242">
        <v>755759352.3</v>
      </c>
      <c r="Q31" s="196"/>
    </row>
    <row r="32" spans="1:17" ht="15" customHeight="1">
      <c r="A32" s="140" t="s">
        <v>152</v>
      </c>
      <c r="B32" s="141" t="s">
        <v>41</v>
      </c>
      <c r="C32" s="255"/>
      <c r="D32" s="142" t="s">
        <v>152</v>
      </c>
      <c r="E32" s="143" t="s">
        <v>102</v>
      </c>
      <c r="F32" s="255"/>
      <c r="G32" s="255"/>
      <c r="H32" s="255"/>
      <c r="J32" s="140" t="s">
        <v>152</v>
      </c>
      <c r="K32" s="141" t="s">
        <v>41</v>
      </c>
      <c r="L32" s="188" t="s">
        <v>152</v>
      </c>
      <c r="M32" s="142" t="s">
        <v>152</v>
      </c>
      <c r="N32" s="143" t="s">
        <v>102</v>
      </c>
      <c r="O32" s="243" t="s">
        <v>152</v>
      </c>
      <c r="P32" s="244" t="s">
        <v>152</v>
      </c>
      <c r="Q32" s="196"/>
    </row>
    <row r="33" spans="1:17" ht="15" customHeight="1">
      <c r="A33" s="144" t="s">
        <v>97</v>
      </c>
      <c r="B33" s="145" t="s">
        <v>132</v>
      </c>
      <c r="C33" s="255">
        <f>SUM(L33/10000)</f>
        <v>14378.605941999998</v>
      </c>
      <c r="D33" s="146" t="s">
        <v>150</v>
      </c>
      <c r="E33" s="147" t="s">
        <v>30</v>
      </c>
      <c r="F33" s="255">
        <f aca="true" t="shared" si="0" ref="F33:G35">SUM(O33/10000)</f>
        <v>15024.551116999999</v>
      </c>
      <c r="G33" s="255">
        <f t="shared" si="0"/>
        <v>15024.551116999999</v>
      </c>
      <c r="H33" s="255"/>
      <c r="J33" s="144" t="s">
        <v>97</v>
      </c>
      <c r="K33" s="145" t="s">
        <v>132</v>
      </c>
      <c r="L33" s="189">
        <v>143786059.42</v>
      </c>
      <c r="M33" s="146" t="s">
        <v>150</v>
      </c>
      <c r="N33" s="147" t="s">
        <v>30</v>
      </c>
      <c r="O33" s="245">
        <v>150245511.17</v>
      </c>
      <c r="P33" s="246">
        <v>150245511.17</v>
      </c>
      <c r="Q33" s="196"/>
    </row>
    <row r="34" spans="1:17" ht="15" customHeight="1">
      <c r="A34" s="148" t="s">
        <v>114</v>
      </c>
      <c r="B34" s="149" t="s">
        <v>73</v>
      </c>
      <c r="C34" s="255">
        <f>SUM(L34/10000)</f>
        <v>14378.605941999998</v>
      </c>
      <c r="D34" s="150" t="s">
        <v>81</v>
      </c>
      <c r="E34" s="151" t="s">
        <v>43</v>
      </c>
      <c r="F34" s="255">
        <f t="shared" si="0"/>
        <v>2.528997</v>
      </c>
      <c r="G34" s="255">
        <f t="shared" si="0"/>
        <v>2.528997</v>
      </c>
      <c r="H34" s="255"/>
      <c r="J34" s="148" t="s">
        <v>114</v>
      </c>
      <c r="K34" s="149" t="s">
        <v>73</v>
      </c>
      <c r="L34" s="190">
        <v>143786059.42</v>
      </c>
      <c r="M34" s="150" t="s">
        <v>81</v>
      </c>
      <c r="N34" s="151" t="s">
        <v>43</v>
      </c>
      <c r="O34" s="247">
        <v>25289.97</v>
      </c>
      <c r="P34" s="248">
        <v>25289.97</v>
      </c>
      <c r="Q34" s="196"/>
    </row>
    <row r="35" spans="1:17" ht="15" customHeight="1">
      <c r="A35" s="152" t="s">
        <v>99</v>
      </c>
      <c r="B35" s="153" t="s">
        <v>139</v>
      </c>
      <c r="C35" s="255"/>
      <c r="D35" s="154" t="s">
        <v>60</v>
      </c>
      <c r="E35" s="155" t="s">
        <v>115</v>
      </c>
      <c r="F35" s="255">
        <f t="shared" si="0"/>
        <v>15022.02212</v>
      </c>
      <c r="G35" s="255">
        <f t="shared" si="0"/>
        <v>15022.02212</v>
      </c>
      <c r="H35" s="255"/>
      <c r="J35" s="152" t="s">
        <v>99</v>
      </c>
      <c r="K35" s="153" t="s">
        <v>139</v>
      </c>
      <c r="L35" s="191" t="s">
        <v>152</v>
      </c>
      <c r="M35" s="154" t="s">
        <v>60</v>
      </c>
      <c r="N35" s="155" t="s">
        <v>115</v>
      </c>
      <c r="O35" s="249">
        <v>150220221.2</v>
      </c>
      <c r="P35" s="250">
        <v>150220221.2</v>
      </c>
      <c r="Q35" s="196"/>
    </row>
    <row r="36" spans="1:17" ht="15" customHeight="1">
      <c r="A36" s="156" t="s">
        <v>152</v>
      </c>
      <c r="B36" s="157" t="s">
        <v>66</v>
      </c>
      <c r="C36" s="255"/>
      <c r="D36" s="158" t="s">
        <v>152</v>
      </c>
      <c r="E36" s="159" t="s">
        <v>70</v>
      </c>
      <c r="F36" s="255"/>
      <c r="G36" s="255"/>
      <c r="H36" s="255"/>
      <c r="J36" s="156" t="s">
        <v>152</v>
      </c>
      <c r="K36" s="157" t="s">
        <v>66</v>
      </c>
      <c r="L36" s="192" t="s">
        <v>152</v>
      </c>
      <c r="M36" s="158" t="s">
        <v>152</v>
      </c>
      <c r="N36" s="159" t="s">
        <v>70</v>
      </c>
      <c r="O36" s="251" t="s">
        <v>152</v>
      </c>
      <c r="P36" s="252" t="s">
        <v>152</v>
      </c>
      <c r="Q36" s="196"/>
    </row>
    <row r="37" spans="1:17" ht="15" customHeight="1">
      <c r="A37" s="160" t="s">
        <v>48</v>
      </c>
      <c r="B37" s="161" t="s">
        <v>90</v>
      </c>
      <c r="C37" s="255">
        <f>SUM(L37/10000)</f>
        <v>90600.486347</v>
      </c>
      <c r="D37" s="162" t="s">
        <v>48</v>
      </c>
      <c r="E37" s="163" t="s">
        <v>138</v>
      </c>
      <c r="F37" s="255">
        <f>SUM(O37/10000)</f>
        <v>90600.486347</v>
      </c>
      <c r="G37" s="255">
        <f>SUM(P37/10000)</f>
        <v>90600.486347</v>
      </c>
      <c r="H37" s="255"/>
      <c r="J37" s="160" t="s">
        <v>48</v>
      </c>
      <c r="K37" s="161" t="s">
        <v>90</v>
      </c>
      <c r="L37" s="193">
        <v>906004863.47</v>
      </c>
      <c r="M37" s="162" t="s">
        <v>48</v>
      </c>
      <c r="N37" s="163" t="s">
        <v>138</v>
      </c>
      <c r="O37" s="253">
        <v>906004863.47</v>
      </c>
      <c r="P37" s="254">
        <v>906004863.47</v>
      </c>
      <c r="Q37" s="196"/>
    </row>
  </sheetData>
  <mergeCells count="16">
    <mergeCell ref="D5:D6"/>
    <mergeCell ref="E5:E6"/>
    <mergeCell ref="A4:C4"/>
    <mergeCell ref="A5:A6"/>
    <mergeCell ref="B5:B6"/>
    <mergeCell ref="C5:C6"/>
    <mergeCell ref="D4:H4"/>
    <mergeCell ref="J4:L4"/>
    <mergeCell ref="M4:Q4"/>
    <mergeCell ref="J5:J6"/>
    <mergeCell ref="K5:K6"/>
    <mergeCell ref="L5:L6"/>
    <mergeCell ref="M5:M6"/>
    <mergeCell ref="N5:N6"/>
    <mergeCell ref="O5:Q5"/>
    <mergeCell ref="F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O1">
      <selection activeCell="A1" sqref="A1:IV16384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29.421875" style="0" customWidth="1"/>
    <col min="18" max="18" width="6.421875" style="0" customWidth="1"/>
    <col min="19" max="27" width="16.00390625" style="0" customWidth="1"/>
    <col min="28" max="28" width="9.7109375" style="0" customWidth="1"/>
  </cols>
  <sheetData>
    <row r="1" ht="27">
      <c r="N1" s="4" t="s">
        <v>83</v>
      </c>
    </row>
    <row r="2" ht="15">
      <c r="AA2" s="2" t="s">
        <v>94</v>
      </c>
    </row>
    <row r="3" spans="1:27" ht="15">
      <c r="A3" s="3" t="s">
        <v>50</v>
      </c>
      <c r="N3" s="1" t="s">
        <v>17</v>
      </c>
      <c r="AA3" s="2" t="s">
        <v>133</v>
      </c>
    </row>
    <row r="4" spans="1:27" ht="15" customHeight="1">
      <c r="A4" s="279" t="s">
        <v>77</v>
      </c>
      <c r="B4" s="280" t="s">
        <v>152</v>
      </c>
      <c r="C4" s="280" t="s">
        <v>152</v>
      </c>
      <c r="D4" s="280" t="s">
        <v>152</v>
      </c>
      <c r="E4" s="280" t="s">
        <v>152</v>
      </c>
      <c r="F4" s="280" t="s">
        <v>65</v>
      </c>
      <c r="G4" s="280" t="s">
        <v>152</v>
      </c>
      <c r="H4" s="280" t="s">
        <v>152</v>
      </c>
      <c r="I4" s="280" t="s">
        <v>152</v>
      </c>
      <c r="J4" s="280" t="s">
        <v>152</v>
      </c>
      <c r="K4" s="280" t="s">
        <v>152</v>
      </c>
      <c r="L4" s="280" t="s">
        <v>152</v>
      </c>
      <c r="M4" s="280" t="s">
        <v>152</v>
      </c>
      <c r="N4" s="280" t="s">
        <v>152</v>
      </c>
      <c r="O4" s="280" t="s">
        <v>152</v>
      </c>
      <c r="P4" s="280" t="s">
        <v>152</v>
      </c>
      <c r="Q4" s="280" t="s">
        <v>65</v>
      </c>
      <c r="R4" s="280" t="s">
        <v>152</v>
      </c>
      <c r="S4" s="280" t="s">
        <v>152</v>
      </c>
      <c r="T4" s="280" t="s">
        <v>152</v>
      </c>
      <c r="U4" s="280" t="s">
        <v>152</v>
      </c>
      <c r="V4" s="280" t="s">
        <v>152</v>
      </c>
      <c r="W4" s="280" t="s">
        <v>152</v>
      </c>
      <c r="X4" s="280" t="s">
        <v>152</v>
      </c>
      <c r="Y4" s="280" t="s">
        <v>152</v>
      </c>
      <c r="Z4" s="280" t="s">
        <v>152</v>
      </c>
      <c r="AA4" s="281" t="s">
        <v>152</v>
      </c>
    </row>
    <row r="5" spans="1:27" ht="14.25" customHeight="1">
      <c r="A5" s="282" t="s">
        <v>0</v>
      </c>
      <c r="B5" s="276" t="s">
        <v>57</v>
      </c>
      <c r="C5" s="276" t="s">
        <v>67</v>
      </c>
      <c r="D5" s="276" t="s">
        <v>56</v>
      </c>
      <c r="E5" s="276" t="s">
        <v>62</v>
      </c>
      <c r="F5" s="276" t="s">
        <v>79</v>
      </c>
      <c r="G5" s="276" t="s">
        <v>57</v>
      </c>
      <c r="H5" s="277" t="s">
        <v>67</v>
      </c>
      <c r="I5" s="277" t="s">
        <v>152</v>
      </c>
      <c r="J5" s="277" t="s">
        <v>152</v>
      </c>
      <c r="K5" s="277" t="s">
        <v>56</v>
      </c>
      <c r="L5" s="277" t="s">
        <v>152</v>
      </c>
      <c r="M5" s="277" t="s">
        <v>152</v>
      </c>
      <c r="N5" s="277" t="s">
        <v>62</v>
      </c>
      <c r="O5" s="277" t="s">
        <v>152</v>
      </c>
      <c r="P5" s="277" t="s">
        <v>152</v>
      </c>
      <c r="Q5" s="276" t="s">
        <v>26</v>
      </c>
      <c r="R5" s="276" t="s">
        <v>57</v>
      </c>
      <c r="S5" s="277" t="s">
        <v>67</v>
      </c>
      <c r="T5" s="277" t="s">
        <v>152</v>
      </c>
      <c r="U5" s="277" t="s">
        <v>152</v>
      </c>
      <c r="V5" s="277" t="s">
        <v>56</v>
      </c>
      <c r="W5" s="277" t="s">
        <v>152</v>
      </c>
      <c r="X5" s="277" t="s">
        <v>152</v>
      </c>
      <c r="Y5" s="277" t="s">
        <v>62</v>
      </c>
      <c r="Z5" s="277" t="s">
        <v>152</v>
      </c>
      <c r="AA5" s="278" t="s">
        <v>152</v>
      </c>
    </row>
    <row r="6" spans="1:27" ht="30.75" customHeight="1">
      <c r="A6" s="282" t="s">
        <v>152</v>
      </c>
      <c r="B6" s="276" t="s">
        <v>152</v>
      </c>
      <c r="C6" s="276" t="s">
        <v>152</v>
      </c>
      <c r="D6" s="276" t="s">
        <v>152</v>
      </c>
      <c r="E6" s="276" t="s">
        <v>152</v>
      </c>
      <c r="F6" s="276" t="s">
        <v>152</v>
      </c>
      <c r="G6" s="276" t="s">
        <v>152</v>
      </c>
      <c r="H6" s="6" t="s">
        <v>47</v>
      </c>
      <c r="I6" s="5" t="s">
        <v>145</v>
      </c>
      <c r="J6" s="5" t="s">
        <v>4</v>
      </c>
      <c r="K6" s="6" t="s">
        <v>47</v>
      </c>
      <c r="L6" s="5" t="s">
        <v>145</v>
      </c>
      <c r="M6" s="5" t="s">
        <v>4</v>
      </c>
      <c r="N6" s="6" t="s">
        <v>47</v>
      </c>
      <c r="O6" s="5" t="s">
        <v>145</v>
      </c>
      <c r="P6" s="5" t="s">
        <v>4</v>
      </c>
      <c r="Q6" s="276" t="s">
        <v>152</v>
      </c>
      <c r="R6" s="276" t="s">
        <v>152</v>
      </c>
      <c r="S6" s="6" t="s">
        <v>47</v>
      </c>
      <c r="T6" s="5" t="s">
        <v>145</v>
      </c>
      <c r="U6" s="8" t="s">
        <v>4</v>
      </c>
      <c r="V6" s="6" t="s">
        <v>47</v>
      </c>
      <c r="W6" s="5" t="s">
        <v>145</v>
      </c>
      <c r="X6" s="8" t="s">
        <v>4</v>
      </c>
      <c r="Y6" s="6" t="s">
        <v>47</v>
      </c>
      <c r="Z6" s="5" t="s">
        <v>145</v>
      </c>
      <c r="AA6" s="9" t="s">
        <v>4</v>
      </c>
    </row>
    <row r="7" spans="1:27" ht="15" customHeight="1">
      <c r="A7" s="10" t="s">
        <v>14</v>
      </c>
      <c r="B7" s="6" t="s">
        <v>152</v>
      </c>
      <c r="C7" s="6" t="s">
        <v>35</v>
      </c>
      <c r="D7" s="6" t="s">
        <v>143</v>
      </c>
      <c r="E7" s="6" t="s">
        <v>51</v>
      </c>
      <c r="F7" s="6" t="s">
        <v>14</v>
      </c>
      <c r="G7" s="6" t="s">
        <v>152</v>
      </c>
      <c r="H7" s="6" t="s">
        <v>117</v>
      </c>
      <c r="I7" s="6" t="s">
        <v>40</v>
      </c>
      <c r="J7" s="6" t="s">
        <v>135</v>
      </c>
      <c r="K7" s="6" t="s">
        <v>72</v>
      </c>
      <c r="L7" s="6" t="s">
        <v>137</v>
      </c>
      <c r="M7" s="6" t="s">
        <v>69</v>
      </c>
      <c r="N7" s="6" t="s">
        <v>13</v>
      </c>
      <c r="O7" s="6" t="s">
        <v>82</v>
      </c>
      <c r="P7" s="6" t="s">
        <v>25</v>
      </c>
      <c r="Q7" s="6" t="s">
        <v>14</v>
      </c>
      <c r="R7" s="6" t="s">
        <v>152</v>
      </c>
      <c r="S7" s="6" t="s">
        <v>98</v>
      </c>
      <c r="T7" s="6" t="s">
        <v>2</v>
      </c>
      <c r="U7" s="6" t="s">
        <v>86</v>
      </c>
      <c r="V7" s="6" t="s">
        <v>22</v>
      </c>
      <c r="W7" s="6" t="s">
        <v>110</v>
      </c>
      <c r="X7" s="6" t="s">
        <v>23</v>
      </c>
      <c r="Y7" s="6" t="s">
        <v>109</v>
      </c>
      <c r="Z7" s="6" t="s">
        <v>125</v>
      </c>
      <c r="AA7" s="7" t="s">
        <v>36</v>
      </c>
    </row>
    <row r="8" spans="1:27" ht="15" customHeight="1">
      <c r="A8" s="11" t="s">
        <v>114</v>
      </c>
      <c r="B8" s="6" t="s">
        <v>35</v>
      </c>
      <c r="C8" s="12">
        <v>273857900</v>
      </c>
      <c r="D8" s="12">
        <v>762218804.05</v>
      </c>
      <c r="E8" s="12">
        <v>762218804.05</v>
      </c>
      <c r="F8" s="13" t="s">
        <v>44</v>
      </c>
      <c r="G8" s="6" t="s">
        <v>3</v>
      </c>
      <c r="H8" s="14" t="s">
        <v>152</v>
      </c>
      <c r="I8" s="14" t="s">
        <v>152</v>
      </c>
      <c r="J8" s="14" t="s">
        <v>152</v>
      </c>
      <c r="K8" s="14" t="s">
        <v>152</v>
      </c>
      <c r="L8" s="14" t="s">
        <v>152</v>
      </c>
      <c r="M8" s="14" t="s">
        <v>152</v>
      </c>
      <c r="N8" s="14" t="s">
        <v>152</v>
      </c>
      <c r="O8" s="14" t="s">
        <v>152</v>
      </c>
      <c r="P8" s="14" t="s">
        <v>152</v>
      </c>
      <c r="Q8" s="15" t="s">
        <v>118</v>
      </c>
      <c r="R8" s="6" t="s">
        <v>1</v>
      </c>
      <c r="S8" s="12">
        <v>273707900</v>
      </c>
      <c r="T8" s="12">
        <v>273707900</v>
      </c>
      <c r="U8" s="14" t="s">
        <v>152</v>
      </c>
      <c r="V8" s="12">
        <v>345175610.03</v>
      </c>
      <c r="W8" s="12">
        <v>345175610.03</v>
      </c>
      <c r="X8" s="14" t="s">
        <v>152</v>
      </c>
      <c r="Y8" s="12">
        <v>345175610.03</v>
      </c>
      <c r="Z8" s="12">
        <v>345175610.03</v>
      </c>
      <c r="AA8" s="16" t="s">
        <v>152</v>
      </c>
    </row>
    <row r="9" spans="1:27" ht="15" customHeight="1">
      <c r="A9" s="11" t="s">
        <v>99</v>
      </c>
      <c r="B9" s="6" t="s">
        <v>143</v>
      </c>
      <c r="C9" s="14" t="s">
        <v>152</v>
      </c>
      <c r="D9" s="14" t="s">
        <v>152</v>
      </c>
      <c r="E9" s="14" t="s">
        <v>152</v>
      </c>
      <c r="F9" s="13" t="s">
        <v>11</v>
      </c>
      <c r="G9" s="6" t="s">
        <v>105</v>
      </c>
      <c r="H9" s="14" t="s">
        <v>152</v>
      </c>
      <c r="I9" s="14" t="s">
        <v>152</v>
      </c>
      <c r="J9" s="14" t="s">
        <v>152</v>
      </c>
      <c r="K9" s="14" t="s">
        <v>152</v>
      </c>
      <c r="L9" s="14" t="s">
        <v>152</v>
      </c>
      <c r="M9" s="14" t="s">
        <v>152</v>
      </c>
      <c r="N9" s="14" t="s">
        <v>152</v>
      </c>
      <c r="O9" s="14" t="s">
        <v>152</v>
      </c>
      <c r="P9" s="14" t="s">
        <v>152</v>
      </c>
      <c r="Q9" s="15" t="s">
        <v>121</v>
      </c>
      <c r="R9" s="6" t="s">
        <v>87</v>
      </c>
      <c r="S9" s="12">
        <v>248475491.5</v>
      </c>
      <c r="T9" s="12">
        <v>248475491.5</v>
      </c>
      <c r="U9" s="14" t="s">
        <v>152</v>
      </c>
      <c r="V9" s="12">
        <v>320021677.85</v>
      </c>
      <c r="W9" s="12">
        <v>320021677.85</v>
      </c>
      <c r="X9" s="14" t="s">
        <v>152</v>
      </c>
      <c r="Y9" s="12">
        <v>320021677.85</v>
      </c>
      <c r="Z9" s="12">
        <v>320021677.85</v>
      </c>
      <c r="AA9" s="16" t="s">
        <v>152</v>
      </c>
    </row>
    <row r="10" spans="1:27" ht="15" customHeight="1">
      <c r="A10" s="11" t="s">
        <v>152</v>
      </c>
      <c r="B10" s="6" t="s">
        <v>51</v>
      </c>
      <c r="C10" s="14" t="s">
        <v>152</v>
      </c>
      <c r="D10" s="14" t="s">
        <v>152</v>
      </c>
      <c r="E10" s="14" t="s">
        <v>152</v>
      </c>
      <c r="F10" s="13" t="s">
        <v>142</v>
      </c>
      <c r="G10" s="6" t="s">
        <v>20</v>
      </c>
      <c r="H10" s="14" t="s">
        <v>152</v>
      </c>
      <c r="I10" s="14" t="s">
        <v>152</v>
      </c>
      <c r="J10" s="14" t="s">
        <v>152</v>
      </c>
      <c r="K10" s="14" t="s">
        <v>152</v>
      </c>
      <c r="L10" s="14" t="s">
        <v>152</v>
      </c>
      <c r="M10" s="14" t="s">
        <v>152</v>
      </c>
      <c r="N10" s="14" t="s">
        <v>152</v>
      </c>
      <c r="O10" s="14" t="s">
        <v>152</v>
      </c>
      <c r="P10" s="14" t="s">
        <v>152</v>
      </c>
      <c r="Q10" s="15" t="s">
        <v>64</v>
      </c>
      <c r="R10" s="6" t="s">
        <v>24</v>
      </c>
      <c r="S10" s="12">
        <v>25232408.5</v>
      </c>
      <c r="T10" s="12">
        <v>25232408.5</v>
      </c>
      <c r="U10" s="14" t="s">
        <v>152</v>
      </c>
      <c r="V10" s="12">
        <v>25153932.18</v>
      </c>
      <c r="W10" s="12">
        <v>25153932.18</v>
      </c>
      <c r="X10" s="14" t="s">
        <v>152</v>
      </c>
      <c r="Y10" s="12">
        <v>25153932.18</v>
      </c>
      <c r="Z10" s="12">
        <v>25153932.18</v>
      </c>
      <c r="AA10" s="16" t="s">
        <v>152</v>
      </c>
    </row>
    <row r="11" spans="1:27" ht="15" customHeight="1">
      <c r="A11" s="11" t="s">
        <v>152</v>
      </c>
      <c r="B11" s="6" t="s">
        <v>117</v>
      </c>
      <c r="C11" s="14" t="s">
        <v>152</v>
      </c>
      <c r="D11" s="14" t="s">
        <v>152</v>
      </c>
      <c r="E11" s="14" t="s">
        <v>152</v>
      </c>
      <c r="F11" s="13" t="s">
        <v>131</v>
      </c>
      <c r="G11" s="6" t="s">
        <v>80</v>
      </c>
      <c r="H11" s="14" t="s">
        <v>152</v>
      </c>
      <c r="I11" s="14" t="s">
        <v>152</v>
      </c>
      <c r="J11" s="14" t="s">
        <v>152</v>
      </c>
      <c r="K11" s="14" t="s">
        <v>152</v>
      </c>
      <c r="L11" s="14" t="s">
        <v>152</v>
      </c>
      <c r="M11" s="14" t="s">
        <v>152</v>
      </c>
      <c r="N11" s="14" t="s">
        <v>152</v>
      </c>
      <c r="O11" s="14" t="s">
        <v>152</v>
      </c>
      <c r="P11" s="14" t="s">
        <v>152</v>
      </c>
      <c r="Q11" s="15" t="s">
        <v>75</v>
      </c>
      <c r="R11" s="6" t="s">
        <v>108</v>
      </c>
      <c r="S11" s="12">
        <v>150000</v>
      </c>
      <c r="T11" s="12">
        <v>150000</v>
      </c>
      <c r="U11" s="14" t="s">
        <v>152</v>
      </c>
      <c r="V11" s="12">
        <v>410583742.27</v>
      </c>
      <c r="W11" s="12">
        <v>410583742.27</v>
      </c>
      <c r="X11" s="14" t="s">
        <v>152</v>
      </c>
      <c r="Y11" s="12">
        <v>410583742.27</v>
      </c>
      <c r="Z11" s="12">
        <v>410583742.27</v>
      </c>
      <c r="AA11" s="16" t="s">
        <v>152</v>
      </c>
    </row>
    <row r="12" spans="1:27" ht="15" customHeight="1">
      <c r="A12" s="11" t="s">
        <v>152</v>
      </c>
      <c r="B12" s="6" t="s">
        <v>40</v>
      </c>
      <c r="C12" s="14" t="s">
        <v>152</v>
      </c>
      <c r="D12" s="14" t="s">
        <v>152</v>
      </c>
      <c r="E12" s="14" t="s">
        <v>152</v>
      </c>
      <c r="F12" s="13" t="s">
        <v>34</v>
      </c>
      <c r="G12" s="6" t="s">
        <v>6</v>
      </c>
      <c r="H12" s="12">
        <v>144543200</v>
      </c>
      <c r="I12" s="12">
        <v>144543200</v>
      </c>
      <c r="J12" s="14" t="s">
        <v>152</v>
      </c>
      <c r="K12" s="12">
        <v>558803138.66</v>
      </c>
      <c r="L12" s="12">
        <v>558803138.66</v>
      </c>
      <c r="M12" s="14" t="s">
        <v>152</v>
      </c>
      <c r="N12" s="12">
        <v>558803138.66</v>
      </c>
      <c r="O12" s="12">
        <v>558803138.66</v>
      </c>
      <c r="P12" s="14" t="s">
        <v>152</v>
      </c>
      <c r="Q12" s="15" t="s">
        <v>93</v>
      </c>
      <c r="R12" s="6" t="s">
        <v>21</v>
      </c>
      <c r="S12" s="14" t="s">
        <v>152</v>
      </c>
      <c r="T12" s="14" t="s">
        <v>152</v>
      </c>
      <c r="U12" s="14" t="s">
        <v>152</v>
      </c>
      <c r="V12" s="14" t="s">
        <v>152</v>
      </c>
      <c r="W12" s="14" t="s">
        <v>152</v>
      </c>
      <c r="X12" s="14" t="s">
        <v>152</v>
      </c>
      <c r="Y12" s="14" t="s">
        <v>152</v>
      </c>
      <c r="Z12" s="14" t="s">
        <v>152</v>
      </c>
      <c r="AA12" s="16" t="s">
        <v>152</v>
      </c>
    </row>
    <row r="13" spans="1:27" ht="15" customHeight="1">
      <c r="A13" s="11" t="s">
        <v>152</v>
      </c>
      <c r="B13" s="6" t="s">
        <v>135</v>
      </c>
      <c r="C13" s="14" t="s">
        <v>152</v>
      </c>
      <c r="D13" s="14" t="s">
        <v>152</v>
      </c>
      <c r="E13" s="14" t="s">
        <v>152</v>
      </c>
      <c r="F13" s="13" t="s">
        <v>113</v>
      </c>
      <c r="G13" s="6" t="s">
        <v>100</v>
      </c>
      <c r="H13" s="12">
        <v>31856900</v>
      </c>
      <c r="I13" s="12">
        <v>31856900</v>
      </c>
      <c r="J13" s="14" t="s">
        <v>152</v>
      </c>
      <c r="K13" s="12">
        <v>60640588.53</v>
      </c>
      <c r="L13" s="12">
        <v>60640588.53</v>
      </c>
      <c r="M13" s="14" t="s">
        <v>152</v>
      </c>
      <c r="N13" s="12">
        <v>60640588.53</v>
      </c>
      <c r="O13" s="12">
        <v>60640588.53</v>
      </c>
      <c r="P13" s="14" t="s">
        <v>152</v>
      </c>
      <c r="Q13" s="15" t="s">
        <v>59</v>
      </c>
      <c r="R13" s="6" t="s">
        <v>111</v>
      </c>
      <c r="S13" s="12">
        <v>150000</v>
      </c>
      <c r="T13" s="12">
        <v>150000</v>
      </c>
      <c r="U13" s="14" t="s">
        <v>152</v>
      </c>
      <c r="V13" s="12">
        <v>410583742.27</v>
      </c>
      <c r="W13" s="12">
        <v>410583742.27</v>
      </c>
      <c r="X13" s="14" t="s">
        <v>152</v>
      </c>
      <c r="Y13" s="12">
        <v>410583742.27</v>
      </c>
      <c r="Z13" s="12">
        <v>410583742.27</v>
      </c>
      <c r="AA13" s="16" t="s">
        <v>152</v>
      </c>
    </row>
    <row r="14" spans="1:27" ht="15" customHeight="1">
      <c r="A14" s="11" t="s">
        <v>152</v>
      </c>
      <c r="B14" s="6" t="s">
        <v>72</v>
      </c>
      <c r="C14" s="14" t="s">
        <v>152</v>
      </c>
      <c r="D14" s="14" t="s">
        <v>152</v>
      </c>
      <c r="E14" s="14" t="s">
        <v>152</v>
      </c>
      <c r="F14" s="13" t="s">
        <v>9</v>
      </c>
      <c r="G14" s="6" t="s">
        <v>32</v>
      </c>
      <c r="H14" s="14" t="s">
        <v>152</v>
      </c>
      <c r="I14" s="14" t="s">
        <v>152</v>
      </c>
      <c r="J14" s="14" t="s">
        <v>152</v>
      </c>
      <c r="K14" s="14" t="s">
        <v>152</v>
      </c>
      <c r="L14" s="14" t="s">
        <v>152</v>
      </c>
      <c r="M14" s="14" t="s">
        <v>152</v>
      </c>
      <c r="N14" s="14" t="s">
        <v>152</v>
      </c>
      <c r="O14" s="14" t="s">
        <v>152</v>
      </c>
      <c r="P14" s="14" t="s">
        <v>152</v>
      </c>
      <c r="Q14" s="15" t="s">
        <v>152</v>
      </c>
      <c r="R14" s="6" t="s">
        <v>124</v>
      </c>
      <c r="S14" s="14" t="s">
        <v>152</v>
      </c>
      <c r="T14" s="14" t="s">
        <v>152</v>
      </c>
      <c r="U14" s="14" t="s">
        <v>152</v>
      </c>
      <c r="V14" s="14" t="s">
        <v>152</v>
      </c>
      <c r="W14" s="14" t="s">
        <v>152</v>
      </c>
      <c r="X14" s="14" t="s">
        <v>152</v>
      </c>
      <c r="Y14" s="14" t="s">
        <v>152</v>
      </c>
      <c r="Z14" s="14" t="s">
        <v>152</v>
      </c>
      <c r="AA14" s="16" t="s">
        <v>152</v>
      </c>
    </row>
    <row r="15" spans="1:27" ht="15" customHeight="1">
      <c r="A15" s="11" t="s">
        <v>152</v>
      </c>
      <c r="B15" s="6" t="s">
        <v>137</v>
      </c>
      <c r="C15" s="14" t="s">
        <v>152</v>
      </c>
      <c r="D15" s="14" t="s">
        <v>152</v>
      </c>
      <c r="E15" s="14" t="s">
        <v>152</v>
      </c>
      <c r="F15" s="13" t="s">
        <v>12</v>
      </c>
      <c r="G15" s="6" t="s">
        <v>104</v>
      </c>
      <c r="H15" s="12">
        <v>78308400</v>
      </c>
      <c r="I15" s="12">
        <v>78308400</v>
      </c>
      <c r="J15" s="14" t="s">
        <v>152</v>
      </c>
      <c r="K15" s="12">
        <v>97702700</v>
      </c>
      <c r="L15" s="12">
        <v>97702700</v>
      </c>
      <c r="M15" s="14" t="s">
        <v>152</v>
      </c>
      <c r="N15" s="12">
        <v>97702700</v>
      </c>
      <c r="O15" s="12">
        <v>97702700</v>
      </c>
      <c r="P15" s="14" t="s">
        <v>152</v>
      </c>
      <c r="Q15" s="15" t="s">
        <v>152</v>
      </c>
      <c r="R15" s="6" t="s">
        <v>39</v>
      </c>
      <c r="S15" s="14" t="s">
        <v>152</v>
      </c>
      <c r="T15" s="14" t="s">
        <v>152</v>
      </c>
      <c r="U15" s="14" t="s">
        <v>152</v>
      </c>
      <c r="V15" s="14" t="s">
        <v>152</v>
      </c>
      <c r="W15" s="14" t="s">
        <v>152</v>
      </c>
      <c r="X15" s="14" t="s">
        <v>152</v>
      </c>
      <c r="Y15" s="14" t="s">
        <v>152</v>
      </c>
      <c r="Z15" s="14" t="s">
        <v>152</v>
      </c>
      <c r="AA15" s="16" t="s">
        <v>152</v>
      </c>
    </row>
    <row r="16" spans="1:27" ht="15" customHeight="1">
      <c r="A16" s="11" t="s">
        <v>152</v>
      </c>
      <c r="B16" s="6" t="s">
        <v>69</v>
      </c>
      <c r="C16" s="14" t="s">
        <v>152</v>
      </c>
      <c r="D16" s="14" t="s">
        <v>152</v>
      </c>
      <c r="E16" s="14" t="s">
        <v>152</v>
      </c>
      <c r="F16" s="13" t="s">
        <v>129</v>
      </c>
      <c r="G16" s="6" t="s">
        <v>28</v>
      </c>
      <c r="H16" s="12">
        <v>2376400</v>
      </c>
      <c r="I16" s="12">
        <v>2376400</v>
      </c>
      <c r="J16" s="14" t="s">
        <v>152</v>
      </c>
      <c r="K16" s="12">
        <v>2376400</v>
      </c>
      <c r="L16" s="12">
        <v>2376400</v>
      </c>
      <c r="M16" s="14" t="s">
        <v>152</v>
      </c>
      <c r="N16" s="12">
        <v>2376400</v>
      </c>
      <c r="O16" s="12">
        <v>2376400</v>
      </c>
      <c r="P16" s="14" t="s">
        <v>152</v>
      </c>
      <c r="Q16" s="6" t="s">
        <v>152</v>
      </c>
      <c r="R16" s="6" t="s">
        <v>144</v>
      </c>
      <c r="S16" s="14" t="s">
        <v>152</v>
      </c>
      <c r="T16" s="14" t="s">
        <v>152</v>
      </c>
      <c r="U16" s="14" t="s">
        <v>152</v>
      </c>
      <c r="V16" s="14" t="s">
        <v>152</v>
      </c>
      <c r="W16" s="14" t="s">
        <v>152</v>
      </c>
      <c r="X16" s="14" t="s">
        <v>152</v>
      </c>
      <c r="Y16" s="14" t="s">
        <v>152</v>
      </c>
      <c r="Z16" s="14" t="s">
        <v>152</v>
      </c>
      <c r="AA16" s="16" t="s">
        <v>152</v>
      </c>
    </row>
    <row r="17" spans="1:27" ht="15" customHeight="1">
      <c r="A17" s="11" t="s">
        <v>152</v>
      </c>
      <c r="B17" s="6" t="s">
        <v>13</v>
      </c>
      <c r="C17" s="14" t="s">
        <v>152</v>
      </c>
      <c r="D17" s="14" t="s">
        <v>152</v>
      </c>
      <c r="E17" s="14" t="s">
        <v>152</v>
      </c>
      <c r="F17" s="13" t="s">
        <v>92</v>
      </c>
      <c r="G17" s="6" t="s">
        <v>46</v>
      </c>
      <c r="H17" s="14" t="s">
        <v>152</v>
      </c>
      <c r="I17" s="14" t="s">
        <v>152</v>
      </c>
      <c r="J17" s="14" t="s">
        <v>152</v>
      </c>
      <c r="K17" s="14" t="s">
        <v>152</v>
      </c>
      <c r="L17" s="14" t="s">
        <v>152</v>
      </c>
      <c r="M17" s="14" t="s">
        <v>152</v>
      </c>
      <c r="N17" s="14" t="s">
        <v>152</v>
      </c>
      <c r="O17" s="14" t="s">
        <v>152</v>
      </c>
      <c r="P17" s="14" t="s">
        <v>152</v>
      </c>
      <c r="Q17" s="15" t="s">
        <v>152</v>
      </c>
      <c r="R17" s="6" t="s">
        <v>49</v>
      </c>
      <c r="S17" s="14" t="s">
        <v>152</v>
      </c>
      <c r="T17" s="14" t="s">
        <v>152</v>
      </c>
      <c r="U17" s="14" t="s">
        <v>152</v>
      </c>
      <c r="V17" s="14" t="s">
        <v>152</v>
      </c>
      <c r="W17" s="14" t="s">
        <v>152</v>
      </c>
      <c r="X17" s="14" t="s">
        <v>152</v>
      </c>
      <c r="Y17" s="14" t="s">
        <v>152</v>
      </c>
      <c r="Z17" s="14" t="s">
        <v>152</v>
      </c>
      <c r="AA17" s="16" t="s">
        <v>152</v>
      </c>
    </row>
    <row r="18" spans="1:27" ht="15" customHeight="1">
      <c r="A18" s="11" t="s">
        <v>152</v>
      </c>
      <c r="B18" s="6" t="s">
        <v>82</v>
      </c>
      <c r="C18" s="14" t="s">
        <v>152</v>
      </c>
      <c r="D18" s="14" t="s">
        <v>152</v>
      </c>
      <c r="E18" s="14" t="s">
        <v>152</v>
      </c>
      <c r="F18" s="13" t="s">
        <v>85</v>
      </c>
      <c r="G18" s="6" t="s">
        <v>120</v>
      </c>
      <c r="H18" s="14" t="s">
        <v>152</v>
      </c>
      <c r="I18" s="14" t="s">
        <v>152</v>
      </c>
      <c r="J18" s="14" t="s">
        <v>152</v>
      </c>
      <c r="K18" s="14" t="s">
        <v>152</v>
      </c>
      <c r="L18" s="14" t="s">
        <v>152</v>
      </c>
      <c r="M18" s="14" t="s">
        <v>152</v>
      </c>
      <c r="N18" s="14" t="s">
        <v>152</v>
      </c>
      <c r="O18" s="14" t="s">
        <v>152</v>
      </c>
      <c r="P18" s="14" t="s">
        <v>152</v>
      </c>
      <c r="Q18" s="6" t="s">
        <v>16</v>
      </c>
      <c r="R18" s="6" t="s">
        <v>112</v>
      </c>
      <c r="S18" s="17" t="s">
        <v>91</v>
      </c>
      <c r="T18" s="17" t="s">
        <v>91</v>
      </c>
      <c r="U18" s="17" t="s">
        <v>91</v>
      </c>
      <c r="V18" s="17" t="s">
        <v>91</v>
      </c>
      <c r="W18" s="17" t="s">
        <v>91</v>
      </c>
      <c r="X18" s="17" t="s">
        <v>91</v>
      </c>
      <c r="Y18" s="17" t="s">
        <v>91</v>
      </c>
      <c r="Z18" s="17" t="s">
        <v>91</v>
      </c>
      <c r="AA18" s="18" t="s">
        <v>91</v>
      </c>
    </row>
    <row r="19" spans="1:27" ht="15" customHeight="1">
      <c r="A19" s="11" t="s">
        <v>152</v>
      </c>
      <c r="B19" s="6" t="s">
        <v>25</v>
      </c>
      <c r="C19" s="14" t="s">
        <v>152</v>
      </c>
      <c r="D19" s="14" t="s">
        <v>152</v>
      </c>
      <c r="E19" s="14" t="s">
        <v>152</v>
      </c>
      <c r="F19" s="13" t="s">
        <v>149</v>
      </c>
      <c r="G19" s="6" t="s">
        <v>63</v>
      </c>
      <c r="H19" s="14" t="s">
        <v>152</v>
      </c>
      <c r="I19" s="14" t="s">
        <v>152</v>
      </c>
      <c r="J19" s="14" t="s">
        <v>152</v>
      </c>
      <c r="K19" s="12">
        <v>14984077.04</v>
      </c>
      <c r="L19" s="12">
        <v>14984077.04</v>
      </c>
      <c r="M19" s="14" t="s">
        <v>152</v>
      </c>
      <c r="N19" s="12">
        <v>14984077.04</v>
      </c>
      <c r="O19" s="12">
        <v>14984077.04</v>
      </c>
      <c r="P19" s="14" t="s">
        <v>152</v>
      </c>
      <c r="Q19" s="15" t="s">
        <v>123</v>
      </c>
      <c r="R19" s="6" t="s">
        <v>42</v>
      </c>
      <c r="S19" s="17" t="s">
        <v>91</v>
      </c>
      <c r="T19" s="17" t="s">
        <v>91</v>
      </c>
      <c r="U19" s="17" t="s">
        <v>91</v>
      </c>
      <c r="V19" s="17" t="s">
        <v>91</v>
      </c>
      <c r="W19" s="17" t="s">
        <v>91</v>
      </c>
      <c r="X19" s="17" t="s">
        <v>91</v>
      </c>
      <c r="Y19" s="12">
        <v>200634910.73</v>
      </c>
      <c r="Z19" s="12">
        <v>200634910.73</v>
      </c>
      <c r="AA19" s="16" t="s">
        <v>152</v>
      </c>
    </row>
    <row r="20" spans="1:27" ht="15" customHeight="1">
      <c r="A20" s="11" t="s">
        <v>152</v>
      </c>
      <c r="B20" s="6" t="s">
        <v>98</v>
      </c>
      <c r="C20" s="14" t="s">
        <v>152</v>
      </c>
      <c r="D20" s="14" t="s">
        <v>152</v>
      </c>
      <c r="E20" s="14" t="s">
        <v>152</v>
      </c>
      <c r="F20" s="13" t="s">
        <v>74</v>
      </c>
      <c r="G20" s="6" t="s">
        <v>128</v>
      </c>
      <c r="H20" s="14" t="s">
        <v>152</v>
      </c>
      <c r="I20" s="14" t="s">
        <v>152</v>
      </c>
      <c r="J20" s="14" t="s">
        <v>152</v>
      </c>
      <c r="K20" s="14" t="s">
        <v>152</v>
      </c>
      <c r="L20" s="14" t="s">
        <v>152</v>
      </c>
      <c r="M20" s="14" t="s">
        <v>152</v>
      </c>
      <c r="N20" s="14" t="s">
        <v>152</v>
      </c>
      <c r="O20" s="14" t="s">
        <v>152</v>
      </c>
      <c r="P20" s="14" t="s">
        <v>152</v>
      </c>
      <c r="Q20" s="15" t="s">
        <v>31</v>
      </c>
      <c r="R20" s="6" t="s">
        <v>136</v>
      </c>
      <c r="S20" s="17" t="s">
        <v>91</v>
      </c>
      <c r="T20" s="17" t="s">
        <v>91</v>
      </c>
      <c r="U20" s="17" t="s">
        <v>91</v>
      </c>
      <c r="V20" s="17" t="s">
        <v>91</v>
      </c>
      <c r="W20" s="17" t="s">
        <v>91</v>
      </c>
      <c r="X20" s="17" t="s">
        <v>91</v>
      </c>
      <c r="Y20" s="12">
        <v>77581236.32</v>
      </c>
      <c r="Z20" s="12">
        <v>77581236.32</v>
      </c>
      <c r="AA20" s="16" t="s">
        <v>152</v>
      </c>
    </row>
    <row r="21" spans="1:27" ht="15" customHeight="1">
      <c r="A21" s="11" t="s">
        <v>152</v>
      </c>
      <c r="B21" s="6" t="s">
        <v>2</v>
      </c>
      <c r="C21" s="14" t="s">
        <v>152</v>
      </c>
      <c r="D21" s="14" t="s">
        <v>152</v>
      </c>
      <c r="E21" s="14" t="s">
        <v>152</v>
      </c>
      <c r="F21" s="13" t="s">
        <v>119</v>
      </c>
      <c r="G21" s="6" t="s">
        <v>33</v>
      </c>
      <c r="H21" s="14" t="s">
        <v>152</v>
      </c>
      <c r="I21" s="14" t="s">
        <v>152</v>
      </c>
      <c r="J21" s="14" t="s">
        <v>152</v>
      </c>
      <c r="K21" s="12">
        <v>85848.07</v>
      </c>
      <c r="L21" s="12">
        <v>85848.07</v>
      </c>
      <c r="M21" s="14" t="s">
        <v>152</v>
      </c>
      <c r="N21" s="12">
        <v>85848.07</v>
      </c>
      <c r="O21" s="12">
        <v>85848.07</v>
      </c>
      <c r="P21" s="14" t="s">
        <v>152</v>
      </c>
      <c r="Q21" s="15" t="s">
        <v>78</v>
      </c>
      <c r="R21" s="6" t="s">
        <v>68</v>
      </c>
      <c r="S21" s="17" t="s">
        <v>91</v>
      </c>
      <c r="T21" s="17" t="s">
        <v>91</v>
      </c>
      <c r="U21" s="17" t="s">
        <v>91</v>
      </c>
      <c r="V21" s="17" t="s">
        <v>91</v>
      </c>
      <c r="W21" s="17" t="s">
        <v>91</v>
      </c>
      <c r="X21" s="17" t="s">
        <v>91</v>
      </c>
      <c r="Y21" s="12">
        <v>162549928.12</v>
      </c>
      <c r="Z21" s="12">
        <v>162549928.12</v>
      </c>
      <c r="AA21" s="16" t="s">
        <v>152</v>
      </c>
    </row>
    <row r="22" spans="1:27" ht="15" customHeight="1">
      <c r="A22" s="11" t="s">
        <v>152</v>
      </c>
      <c r="B22" s="6" t="s">
        <v>86</v>
      </c>
      <c r="C22" s="14" t="s">
        <v>152</v>
      </c>
      <c r="D22" s="14" t="s">
        <v>152</v>
      </c>
      <c r="E22" s="14" t="s">
        <v>152</v>
      </c>
      <c r="F22" s="13" t="s">
        <v>18</v>
      </c>
      <c r="G22" s="6" t="s">
        <v>122</v>
      </c>
      <c r="H22" s="14" t="s">
        <v>152</v>
      </c>
      <c r="I22" s="14" t="s">
        <v>152</v>
      </c>
      <c r="J22" s="14" t="s">
        <v>152</v>
      </c>
      <c r="K22" s="14" t="s">
        <v>152</v>
      </c>
      <c r="L22" s="14" t="s">
        <v>152</v>
      </c>
      <c r="M22" s="14" t="s">
        <v>152</v>
      </c>
      <c r="N22" s="14" t="s">
        <v>152</v>
      </c>
      <c r="O22" s="14" t="s">
        <v>152</v>
      </c>
      <c r="P22" s="14" t="s">
        <v>152</v>
      </c>
      <c r="Q22" s="15" t="s">
        <v>107</v>
      </c>
      <c r="R22" s="6" t="s">
        <v>134</v>
      </c>
      <c r="S22" s="17" t="s">
        <v>91</v>
      </c>
      <c r="T22" s="17" t="s">
        <v>91</v>
      </c>
      <c r="U22" s="17" t="s">
        <v>91</v>
      </c>
      <c r="V22" s="17" t="s">
        <v>91</v>
      </c>
      <c r="W22" s="17" t="s">
        <v>91</v>
      </c>
      <c r="X22" s="17" t="s">
        <v>91</v>
      </c>
      <c r="Y22" s="14" t="s">
        <v>152</v>
      </c>
      <c r="Z22" s="14" t="s">
        <v>152</v>
      </c>
      <c r="AA22" s="16" t="s">
        <v>152</v>
      </c>
    </row>
    <row r="23" spans="1:27" ht="15" customHeight="1">
      <c r="A23" s="11" t="s">
        <v>152</v>
      </c>
      <c r="B23" s="6" t="s">
        <v>22</v>
      </c>
      <c r="C23" s="14" t="s">
        <v>152</v>
      </c>
      <c r="D23" s="14" t="s">
        <v>152</v>
      </c>
      <c r="E23" s="14" t="s">
        <v>152</v>
      </c>
      <c r="F23" s="13" t="s">
        <v>88</v>
      </c>
      <c r="G23" s="6" t="s">
        <v>58</v>
      </c>
      <c r="H23" s="14" t="s">
        <v>152</v>
      </c>
      <c r="I23" s="14" t="s">
        <v>152</v>
      </c>
      <c r="J23" s="14" t="s">
        <v>152</v>
      </c>
      <c r="K23" s="14" t="s">
        <v>152</v>
      </c>
      <c r="L23" s="14" t="s">
        <v>152</v>
      </c>
      <c r="M23" s="14" t="s">
        <v>152</v>
      </c>
      <c r="N23" s="14" t="s">
        <v>152</v>
      </c>
      <c r="O23" s="14" t="s">
        <v>152</v>
      </c>
      <c r="P23" s="14" t="s">
        <v>152</v>
      </c>
      <c r="Q23" s="15" t="s">
        <v>52</v>
      </c>
      <c r="R23" s="6" t="s">
        <v>71</v>
      </c>
      <c r="S23" s="17" t="s">
        <v>91</v>
      </c>
      <c r="T23" s="17" t="s">
        <v>91</v>
      </c>
      <c r="U23" s="17" t="s">
        <v>91</v>
      </c>
      <c r="V23" s="17" t="s">
        <v>91</v>
      </c>
      <c r="W23" s="17" t="s">
        <v>91</v>
      </c>
      <c r="X23" s="17" t="s">
        <v>91</v>
      </c>
      <c r="Y23" s="14" t="s">
        <v>152</v>
      </c>
      <c r="Z23" s="14" t="s">
        <v>152</v>
      </c>
      <c r="AA23" s="16" t="s">
        <v>152</v>
      </c>
    </row>
    <row r="24" spans="1:27" ht="15" customHeight="1">
      <c r="A24" s="11" t="s">
        <v>152</v>
      </c>
      <c r="B24" s="6" t="s">
        <v>110</v>
      </c>
      <c r="C24" s="14" t="s">
        <v>152</v>
      </c>
      <c r="D24" s="14" t="s">
        <v>152</v>
      </c>
      <c r="E24" s="14" t="s">
        <v>152</v>
      </c>
      <c r="F24" s="13" t="s">
        <v>37</v>
      </c>
      <c r="G24" s="6" t="s">
        <v>146</v>
      </c>
      <c r="H24" s="14" t="s">
        <v>152</v>
      </c>
      <c r="I24" s="14" t="s">
        <v>152</v>
      </c>
      <c r="J24" s="14" t="s">
        <v>152</v>
      </c>
      <c r="K24" s="14" t="s">
        <v>152</v>
      </c>
      <c r="L24" s="14" t="s">
        <v>152</v>
      </c>
      <c r="M24" s="14" t="s">
        <v>152</v>
      </c>
      <c r="N24" s="14" t="s">
        <v>152</v>
      </c>
      <c r="O24" s="14" t="s">
        <v>152</v>
      </c>
      <c r="P24" s="14" t="s">
        <v>152</v>
      </c>
      <c r="Q24" s="15" t="s">
        <v>7</v>
      </c>
      <c r="R24" s="6" t="s">
        <v>89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4" t="s">
        <v>152</v>
      </c>
      <c r="Z24" s="14" t="s">
        <v>152</v>
      </c>
      <c r="AA24" s="16" t="s">
        <v>152</v>
      </c>
    </row>
    <row r="25" spans="1:27" ht="15" customHeight="1">
      <c r="A25" s="11" t="s">
        <v>152</v>
      </c>
      <c r="B25" s="6" t="s">
        <v>23</v>
      </c>
      <c r="C25" s="14" t="s">
        <v>152</v>
      </c>
      <c r="D25" s="14" t="s">
        <v>152</v>
      </c>
      <c r="E25" s="14" t="s">
        <v>152</v>
      </c>
      <c r="F25" s="13" t="s">
        <v>19</v>
      </c>
      <c r="G25" s="6" t="s">
        <v>54</v>
      </c>
      <c r="H25" s="14" t="s">
        <v>152</v>
      </c>
      <c r="I25" s="14" t="s">
        <v>152</v>
      </c>
      <c r="J25" s="14" t="s">
        <v>152</v>
      </c>
      <c r="K25" s="14" t="s">
        <v>152</v>
      </c>
      <c r="L25" s="14" t="s">
        <v>152</v>
      </c>
      <c r="M25" s="14" t="s">
        <v>152</v>
      </c>
      <c r="N25" s="14" t="s">
        <v>152</v>
      </c>
      <c r="O25" s="14" t="s">
        <v>152</v>
      </c>
      <c r="P25" s="14" t="s">
        <v>152</v>
      </c>
      <c r="Q25" s="15" t="s">
        <v>148</v>
      </c>
      <c r="R25" s="6" t="s">
        <v>5</v>
      </c>
      <c r="S25" s="17" t="s">
        <v>91</v>
      </c>
      <c r="T25" s="17" t="s">
        <v>91</v>
      </c>
      <c r="U25" s="17" t="s">
        <v>91</v>
      </c>
      <c r="V25" s="17" t="s">
        <v>91</v>
      </c>
      <c r="W25" s="17" t="s">
        <v>91</v>
      </c>
      <c r="X25" s="17" t="s">
        <v>91</v>
      </c>
      <c r="Y25" s="12">
        <v>314993277.13</v>
      </c>
      <c r="Z25" s="12">
        <v>314993277.13</v>
      </c>
      <c r="AA25" s="16" t="s">
        <v>152</v>
      </c>
    </row>
    <row r="26" spans="1:27" ht="15" customHeight="1">
      <c r="A26" s="11" t="s">
        <v>152</v>
      </c>
      <c r="B26" s="6" t="s">
        <v>109</v>
      </c>
      <c r="C26" s="14" t="s">
        <v>152</v>
      </c>
      <c r="D26" s="14" t="s">
        <v>152</v>
      </c>
      <c r="E26" s="14" t="s">
        <v>152</v>
      </c>
      <c r="F26" s="13" t="s">
        <v>38</v>
      </c>
      <c r="G26" s="6" t="s">
        <v>151</v>
      </c>
      <c r="H26" s="12">
        <v>16773000</v>
      </c>
      <c r="I26" s="12">
        <v>16773000</v>
      </c>
      <c r="J26" s="14" t="s">
        <v>152</v>
      </c>
      <c r="K26" s="12">
        <v>21166600</v>
      </c>
      <c r="L26" s="12">
        <v>21166600</v>
      </c>
      <c r="M26" s="14" t="s">
        <v>152</v>
      </c>
      <c r="N26" s="12">
        <v>21166600</v>
      </c>
      <c r="O26" s="12">
        <v>21166600</v>
      </c>
      <c r="P26" s="14" t="s">
        <v>152</v>
      </c>
      <c r="Q26" s="15" t="s">
        <v>126</v>
      </c>
      <c r="R26" s="6" t="s">
        <v>106</v>
      </c>
      <c r="S26" s="17" t="s">
        <v>91</v>
      </c>
      <c r="T26" s="17" t="s">
        <v>91</v>
      </c>
      <c r="U26" s="17" t="s">
        <v>91</v>
      </c>
      <c r="V26" s="17" t="s">
        <v>91</v>
      </c>
      <c r="W26" s="17" t="s">
        <v>91</v>
      </c>
      <c r="X26" s="17" t="s">
        <v>91</v>
      </c>
      <c r="Y26" s="14" t="s">
        <v>152</v>
      </c>
      <c r="Z26" s="14" t="s">
        <v>152</v>
      </c>
      <c r="AA26" s="16" t="s">
        <v>152</v>
      </c>
    </row>
    <row r="27" spans="1:27" ht="15" customHeight="1">
      <c r="A27" s="11" t="s">
        <v>152</v>
      </c>
      <c r="B27" s="6" t="s">
        <v>125</v>
      </c>
      <c r="C27" s="14" t="s">
        <v>152</v>
      </c>
      <c r="D27" s="14" t="s">
        <v>152</v>
      </c>
      <c r="E27" s="14" t="s">
        <v>152</v>
      </c>
      <c r="F27" s="13" t="s">
        <v>130</v>
      </c>
      <c r="G27" s="6" t="s">
        <v>10</v>
      </c>
      <c r="H27" s="14" t="s">
        <v>152</v>
      </c>
      <c r="I27" s="14" t="s">
        <v>152</v>
      </c>
      <c r="J27" s="14" t="s">
        <v>152</v>
      </c>
      <c r="K27" s="14" t="s">
        <v>152</v>
      </c>
      <c r="L27" s="14" t="s">
        <v>152</v>
      </c>
      <c r="M27" s="14" t="s">
        <v>152</v>
      </c>
      <c r="N27" s="14" t="s">
        <v>152</v>
      </c>
      <c r="O27" s="14" t="s">
        <v>152</v>
      </c>
      <c r="P27" s="14" t="s">
        <v>152</v>
      </c>
      <c r="Q27" s="15" t="s">
        <v>152</v>
      </c>
      <c r="R27" s="6" t="s">
        <v>15</v>
      </c>
      <c r="S27" s="17" t="s">
        <v>152</v>
      </c>
      <c r="T27" s="17" t="s">
        <v>152</v>
      </c>
      <c r="U27" s="17" t="s">
        <v>152</v>
      </c>
      <c r="V27" s="17" t="s">
        <v>152</v>
      </c>
      <c r="W27" s="17" t="s">
        <v>152</v>
      </c>
      <c r="X27" s="17" t="s">
        <v>152</v>
      </c>
      <c r="Y27" s="14" t="s">
        <v>152</v>
      </c>
      <c r="Z27" s="14" t="s">
        <v>152</v>
      </c>
      <c r="AA27" s="16" t="s">
        <v>152</v>
      </c>
    </row>
    <row r="28" spans="1:27" ht="15" customHeight="1">
      <c r="A28" s="11" t="s">
        <v>152</v>
      </c>
      <c r="B28" s="6" t="s">
        <v>36</v>
      </c>
      <c r="C28" s="14" t="s">
        <v>152</v>
      </c>
      <c r="D28" s="14" t="s">
        <v>152</v>
      </c>
      <c r="E28" s="14" t="s">
        <v>152</v>
      </c>
      <c r="F28" s="13" t="s">
        <v>45</v>
      </c>
      <c r="G28" s="6" t="s">
        <v>84</v>
      </c>
      <c r="H28" s="14" t="s">
        <v>152</v>
      </c>
      <c r="I28" s="14" t="s">
        <v>152</v>
      </c>
      <c r="J28" s="14" t="s">
        <v>152</v>
      </c>
      <c r="K28" s="14" t="s">
        <v>152</v>
      </c>
      <c r="L28" s="14" t="s">
        <v>152</v>
      </c>
      <c r="M28" s="14" t="s">
        <v>152</v>
      </c>
      <c r="N28" s="14" t="s">
        <v>152</v>
      </c>
      <c r="O28" s="14" t="s">
        <v>152</v>
      </c>
      <c r="P28" s="14" t="s">
        <v>152</v>
      </c>
      <c r="Q28" s="15" t="s">
        <v>152</v>
      </c>
      <c r="R28" s="6" t="s">
        <v>76</v>
      </c>
      <c r="S28" s="17" t="s">
        <v>152</v>
      </c>
      <c r="T28" s="17" t="s">
        <v>152</v>
      </c>
      <c r="U28" s="17" t="s">
        <v>152</v>
      </c>
      <c r="V28" s="17" t="s">
        <v>152</v>
      </c>
      <c r="W28" s="17" t="s">
        <v>152</v>
      </c>
      <c r="X28" s="17" t="s">
        <v>152</v>
      </c>
      <c r="Y28" s="14" t="s">
        <v>152</v>
      </c>
      <c r="Z28" s="14" t="s">
        <v>152</v>
      </c>
      <c r="AA28" s="16" t="s">
        <v>152</v>
      </c>
    </row>
    <row r="29" spans="1:27" ht="15" customHeight="1">
      <c r="A29" s="11" t="s">
        <v>152</v>
      </c>
      <c r="B29" s="6" t="s">
        <v>141</v>
      </c>
      <c r="C29" s="14" t="s">
        <v>152</v>
      </c>
      <c r="D29" s="14" t="s">
        <v>152</v>
      </c>
      <c r="E29" s="14" t="s">
        <v>152</v>
      </c>
      <c r="F29" s="13" t="s">
        <v>127</v>
      </c>
      <c r="G29" s="6" t="s">
        <v>27</v>
      </c>
      <c r="H29" s="14" t="s">
        <v>152</v>
      </c>
      <c r="I29" s="14" t="s">
        <v>152</v>
      </c>
      <c r="J29" s="14" t="s">
        <v>152</v>
      </c>
      <c r="K29" s="14" t="s">
        <v>152</v>
      </c>
      <c r="L29" s="14" t="s">
        <v>152</v>
      </c>
      <c r="M29" s="14" t="s">
        <v>152</v>
      </c>
      <c r="N29" s="14" t="s">
        <v>152</v>
      </c>
      <c r="O29" s="14" t="s">
        <v>152</v>
      </c>
      <c r="P29" s="14" t="s">
        <v>152</v>
      </c>
      <c r="Q29" s="15" t="s">
        <v>152</v>
      </c>
      <c r="R29" s="6" t="s">
        <v>8</v>
      </c>
      <c r="S29" s="14" t="s">
        <v>152</v>
      </c>
      <c r="T29" s="14" t="s">
        <v>152</v>
      </c>
      <c r="U29" s="14" t="s">
        <v>152</v>
      </c>
      <c r="V29" s="14" t="s">
        <v>152</v>
      </c>
      <c r="W29" s="14" t="s">
        <v>152</v>
      </c>
      <c r="X29" s="14" t="s">
        <v>152</v>
      </c>
      <c r="Y29" s="14" t="s">
        <v>152</v>
      </c>
      <c r="Z29" s="14" t="s">
        <v>152</v>
      </c>
      <c r="AA29" s="16" t="s">
        <v>152</v>
      </c>
    </row>
    <row r="30" spans="1:27" ht="15" customHeight="1">
      <c r="A30" s="11" t="s">
        <v>152</v>
      </c>
      <c r="B30" s="6" t="s">
        <v>53</v>
      </c>
      <c r="C30" s="14" t="s">
        <v>152</v>
      </c>
      <c r="D30" s="14" t="s">
        <v>152</v>
      </c>
      <c r="E30" s="14" t="s">
        <v>152</v>
      </c>
      <c r="F30" s="13" t="s">
        <v>140</v>
      </c>
      <c r="G30" s="6" t="s">
        <v>96</v>
      </c>
      <c r="H30" s="14" t="s">
        <v>152</v>
      </c>
      <c r="I30" s="14" t="s">
        <v>152</v>
      </c>
      <c r="J30" s="14" t="s">
        <v>152</v>
      </c>
      <c r="K30" s="14" t="s">
        <v>152</v>
      </c>
      <c r="L30" s="14" t="s">
        <v>152</v>
      </c>
      <c r="M30" s="14" t="s">
        <v>152</v>
      </c>
      <c r="N30" s="14" t="s">
        <v>152</v>
      </c>
      <c r="O30" s="14" t="s">
        <v>152</v>
      </c>
      <c r="P30" s="14" t="s">
        <v>152</v>
      </c>
      <c r="Q30" s="15" t="s">
        <v>152</v>
      </c>
      <c r="R30" s="6" t="s">
        <v>103</v>
      </c>
      <c r="S30" s="14" t="s">
        <v>152</v>
      </c>
      <c r="T30" s="14" t="s">
        <v>152</v>
      </c>
      <c r="U30" s="14" t="s">
        <v>152</v>
      </c>
      <c r="V30" s="14" t="s">
        <v>152</v>
      </c>
      <c r="W30" s="14" t="s">
        <v>152</v>
      </c>
      <c r="X30" s="14" t="s">
        <v>152</v>
      </c>
      <c r="Y30" s="14" t="s">
        <v>152</v>
      </c>
      <c r="Z30" s="14" t="s">
        <v>152</v>
      </c>
      <c r="AA30" s="16" t="s">
        <v>152</v>
      </c>
    </row>
    <row r="31" spans="1:27" ht="15" customHeight="1">
      <c r="A31" s="19" t="s">
        <v>147</v>
      </c>
      <c r="B31" s="6" t="s">
        <v>116</v>
      </c>
      <c r="C31" s="12">
        <v>273857900</v>
      </c>
      <c r="D31" s="12">
        <v>762218804.05</v>
      </c>
      <c r="E31" s="12">
        <v>762218804.05</v>
      </c>
      <c r="F31" s="20" t="s">
        <v>55</v>
      </c>
      <c r="G31" s="6" t="s">
        <v>29</v>
      </c>
      <c r="H31" s="12">
        <v>273857900</v>
      </c>
      <c r="I31" s="12">
        <v>273857900</v>
      </c>
      <c r="J31" s="14" t="s">
        <v>152</v>
      </c>
      <c r="K31" s="12">
        <v>755759352.3</v>
      </c>
      <c r="L31" s="12">
        <v>755759352.3</v>
      </c>
      <c r="M31" s="14" t="s">
        <v>152</v>
      </c>
      <c r="N31" s="12">
        <v>755759352.3</v>
      </c>
      <c r="O31" s="12">
        <v>755759352.3</v>
      </c>
      <c r="P31" s="14" t="s">
        <v>152</v>
      </c>
      <c r="Q31" s="20" t="s">
        <v>55</v>
      </c>
      <c r="R31" s="6" t="s">
        <v>29</v>
      </c>
      <c r="S31" s="12">
        <v>273857900</v>
      </c>
      <c r="T31" s="12">
        <v>273857900</v>
      </c>
      <c r="U31" s="14" t="s">
        <v>152</v>
      </c>
      <c r="V31" s="12">
        <v>755759352.3</v>
      </c>
      <c r="W31" s="12">
        <v>755759352.3</v>
      </c>
      <c r="X31" s="14" t="s">
        <v>152</v>
      </c>
      <c r="Y31" s="12">
        <v>755759352.3</v>
      </c>
      <c r="Z31" s="12">
        <v>755759352.3</v>
      </c>
      <c r="AA31" s="16" t="s">
        <v>152</v>
      </c>
    </row>
    <row r="32" spans="1:27" ht="15" customHeight="1">
      <c r="A32" s="11" t="s">
        <v>152</v>
      </c>
      <c r="B32" s="6" t="s">
        <v>41</v>
      </c>
      <c r="C32" s="14" t="s">
        <v>152</v>
      </c>
      <c r="D32" s="14" t="s">
        <v>152</v>
      </c>
      <c r="E32" s="14" t="s">
        <v>152</v>
      </c>
      <c r="F32" s="6" t="s">
        <v>152</v>
      </c>
      <c r="G32" s="6" t="s">
        <v>102</v>
      </c>
      <c r="H32" s="14" t="s">
        <v>152</v>
      </c>
      <c r="I32" s="14" t="s">
        <v>152</v>
      </c>
      <c r="J32" s="14" t="s">
        <v>152</v>
      </c>
      <c r="K32" s="14" t="s">
        <v>152</v>
      </c>
      <c r="L32" s="14" t="s">
        <v>152</v>
      </c>
      <c r="M32" s="14" t="s">
        <v>152</v>
      </c>
      <c r="N32" s="14" t="s">
        <v>152</v>
      </c>
      <c r="O32" s="14" t="s">
        <v>152</v>
      </c>
      <c r="P32" s="14" t="s">
        <v>152</v>
      </c>
      <c r="Q32" s="6" t="s">
        <v>152</v>
      </c>
      <c r="R32" s="6" t="s">
        <v>102</v>
      </c>
      <c r="S32" s="14" t="s">
        <v>152</v>
      </c>
      <c r="T32" s="14" t="s">
        <v>152</v>
      </c>
      <c r="U32" s="14" t="s">
        <v>152</v>
      </c>
      <c r="V32" s="14" t="s">
        <v>152</v>
      </c>
      <c r="W32" s="14" t="s">
        <v>152</v>
      </c>
      <c r="X32" s="14" t="s">
        <v>152</v>
      </c>
      <c r="Y32" s="14" t="s">
        <v>152</v>
      </c>
      <c r="Z32" s="14" t="s">
        <v>152</v>
      </c>
      <c r="AA32" s="16" t="s">
        <v>152</v>
      </c>
    </row>
    <row r="33" spans="1:27" ht="15" customHeight="1">
      <c r="A33" s="11" t="s">
        <v>97</v>
      </c>
      <c r="B33" s="6" t="s">
        <v>132</v>
      </c>
      <c r="C33" s="14" t="s">
        <v>152</v>
      </c>
      <c r="D33" s="14" t="s">
        <v>152</v>
      </c>
      <c r="E33" s="12">
        <v>143786059.42</v>
      </c>
      <c r="F33" s="15" t="s">
        <v>150</v>
      </c>
      <c r="G33" s="6" t="s">
        <v>30</v>
      </c>
      <c r="H33" s="14" t="s">
        <v>152</v>
      </c>
      <c r="I33" s="14" t="s">
        <v>152</v>
      </c>
      <c r="J33" s="14" t="s">
        <v>152</v>
      </c>
      <c r="K33" s="12">
        <v>6459451.75</v>
      </c>
      <c r="L33" s="12">
        <v>6459451.75</v>
      </c>
      <c r="M33" s="14" t="s">
        <v>152</v>
      </c>
      <c r="N33" s="12">
        <v>150245511.17</v>
      </c>
      <c r="O33" s="12">
        <v>150245511.17</v>
      </c>
      <c r="P33" s="14" t="s">
        <v>152</v>
      </c>
      <c r="Q33" s="15" t="s">
        <v>150</v>
      </c>
      <c r="R33" s="6" t="s">
        <v>30</v>
      </c>
      <c r="S33" s="14" t="s">
        <v>152</v>
      </c>
      <c r="T33" s="14" t="s">
        <v>152</v>
      </c>
      <c r="U33" s="14" t="s">
        <v>152</v>
      </c>
      <c r="V33" s="12">
        <v>6459451.75</v>
      </c>
      <c r="W33" s="12">
        <v>6459451.75</v>
      </c>
      <c r="X33" s="14" t="s">
        <v>152</v>
      </c>
      <c r="Y33" s="12">
        <v>150245511.17</v>
      </c>
      <c r="Z33" s="12">
        <v>150245511.17</v>
      </c>
      <c r="AA33" s="16" t="s">
        <v>152</v>
      </c>
    </row>
    <row r="34" spans="1:27" ht="15" customHeight="1">
      <c r="A34" s="11" t="s">
        <v>114</v>
      </c>
      <c r="B34" s="6" t="s">
        <v>73</v>
      </c>
      <c r="C34" s="14" t="s">
        <v>152</v>
      </c>
      <c r="D34" s="14" t="s">
        <v>152</v>
      </c>
      <c r="E34" s="12">
        <v>143786059.42</v>
      </c>
      <c r="F34" s="15" t="s">
        <v>81</v>
      </c>
      <c r="G34" s="6" t="s">
        <v>43</v>
      </c>
      <c r="H34" s="14" t="s">
        <v>152</v>
      </c>
      <c r="I34" s="14" t="s">
        <v>152</v>
      </c>
      <c r="J34" s="14" t="s">
        <v>152</v>
      </c>
      <c r="K34" s="12">
        <v>25289.97</v>
      </c>
      <c r="L34" s="12">
        <v>25289.97</v>
      </c>
      <c r="M34" s="14" t="s">
        <v>152</v>
      </c>
      <c r="N34" s="12">
        <v>25289.97</v>
      </c>
      <c r="O34" s="12">
        <v>25289.97</v>
      </c>
      <c r="P34" s="14" t="s">
        <v>152</v>
      </c>
      <c r="Q34" s="15" t="s">
        <v>81</v>
      </c>
      <c r="R34" s="6" t="s">
        <v>43</v>
      </c>
      <c r="S34" s="14" t="s">
        <v>152</v>
      </c>
      <c r="T34" s="14" t="s">
        <v>152</v>
      </c>
      <c r="U34" s="14" t="s">
        <v>152</v>
      </c>
      <c r="V34" s="12">
        <v>25289.97</v>
      </c>
      <c r="W34" s="12">
        <v>25289.97</v>
      </c>
      <c r="X34" s="14" t="s">
        <v>152</v>
      </c>
      <c r="Y34" s="12">
        <v>25289.97</v>
      </c>
      <c r="Z34" s="12">
        <v>25289.97</v>
      </c>
      <c r="AA34" s="16" t="s">
        <v>152</v>
      </c>
    </row>
    <row r="35" spans="1:27" ht="15" customHeight="1">
      <c r="A35" s="11" t="s">
        <v>99</v>
      </c>
      <c r="B35" s="6" t="s">
        <v>139</v>
      </c>
      <c r="C35" s="14" t="s">
        <v>152</v>
      </c>
      <c r="D35" s="14" t="s">
        <v>152</v>
      </c>
      <c r="E35" s="14" t="s">
        <v>152</v>
      </c>
      <c r="F35" s="15" t="s">
        <v>60</v>
      </c>
      <c r="G35" s="6" t="s">
        <v>115</v>
      </c>
      <c r="H35" s="14" t="s">
        <v>152</v>
      </c>
      <c r="I35" s="14" t="s">
        <v>152</v>
      </c>
      <c r="J35" s="14" t="s">
        <v>152</v>
      </c>
      <c r="K35" s="12">
        <v>6434161.78</v>
      </c>
      <c r="L35" s="12">
        <v>6434161.78</v>
      </c>
      <c r="M35" s="14" t="s">
        <v>152</v>
      </c>
      <c r="N35" s="12">
        <v>150220221.2</v>
      </c>
      <c r="O35" s="12">
        <v>150220221.2</v>
      </c>
      <c r="P35" s="14" t="s">
        <v>152</v>
      </c>
      <c r="Q35" s="15" t="s">
        <v>60</v>
      </c>
      <c r="R35" s="6" t="s">
        <v>115</v>
      </c>
      <c r="S35" s="14" t="s">
        <v>152</v>
      </c>
      <c r="T35" s="14" t="s">
        <v>152</v>
      </c>
      <c r="U35" s="14" t="s">
        <v>152</v>
      </c>
      <c r="V35" s="12">
        <v>6434161.78</v>
      </c>
      <c r="W35" s="12">
        <v>6434161.78</v>
      </c>
      <c r="X35" s="14" t="s">
        <v>152</v>
      </c>
      <c r="Y35" s="12">
        <v>150220221.2</v>
      </c>
      <c r="Z35" s="12">
        <v>150220221.2</v>
      </c>
      <c r="AA35" s="16" t="s">
        <v>152</v>
      </c>
    </row>
    <row r="36" spans="1:27" ht="15" customHeight="1">
      <c r="A36" s="11" t="s">
        <v>152</v>
      </c>
      <c r="B36" s="6" t="s">
        <v>66</v>
      </c>
      <c r="C36" s="14" t="s">
        <v>152</v>
      </c>
      <c r="D36" s="14" t="s">
        <v>152</v>
      </c>
      <c r="E36" s="14" t="s">
        <v>152</v>
      </c>
      <c r="F36" s="15" t="s">
        <v>152</v>
      </c>
      <c r="G36" s="6" t="s">
        <v>70</v>
      </c>
      <c r="H36" s="14" t="s">
        <v>152</v>
      </c>
      <c r="I36" s="14" t="s">
        <v>152</v>
      </c>
      <c r="J36" s="14" t="s">
        <v>152</v>
      </c>
      <c r="K36" s="14" t="s">
        <v>152</v>
      </c>
      <c r="L36" s="14" t="s">
        <v>152</v>
      </c>
      <c r="M36" s="14" t="s">
        <v>152</v>
      </c>
      <c r="N36" s="14" t="s">
        <v>152</v>
      </c>
      <c r="O36" s="14" t="s">
        <v>152</v>
      </c>
      <c r="P36" s="14" t="s">
        <v>152</v>
      </c>
      <c r="Q36" s="15" t="s">
        <v>152</v>
      </c>
      <c r="R36" s="6" t="s">
        <v>70</v>
      </c>
      <c r="S36" s="14" t="s">
        <v>152</v>
      </c>
      <c r="T36" s="14" t="s">
        <v>152</v>
      </c>
      <c r="U36" s="14" t="s">
        <v>152</v>
      </c>
      <c r="V36" s="14" t="s">
        <v>152</v>
      </c>
      <c r="W36" s="14" t="s">
        <v>152</v>
      </c>
      <c r="X36" s="14" t="s">
        <v>152</v>
      </c>
      <c r="Y36" s="14" t="s">
        <v>152</v>
      </c>
      <c r="Z36" s="14" t="s">
        <v>152</v>
      </c>
      <c r="AA36" s="16" t="s">
        <v>152</v>
      </c>
    </row>
    <row r="37" spans="1:27" ht="15" customHeight="1">
      <c r="A37" s="21" t="s">
        <v>48</v>
      </c>
      <c r="B37" s="22" t="s">
        <v>90</v>
      </c>
      <c r="C37" s="23">
        <v>273857900</v>
      </c>
      <c r="D37" s="23">
        <v>762218804.05</v>
      </c>
      <c r="E37" s="23">
        <v>906004863.47</v>
      </c>
      <c r="F37" s="24" t="s">
        <v>48</v>
      </c>
      <c r="G37" s="22" t="s">
        <v>138</v>
      </c>
      <c r="H37" s="23">
        <v>273857900</v>
      </c>
      <c r="I37" s="23">
        <v>273857900</v>
      </c>
      <c r="J37" s="25" t="s">
        <v>152</v>
      </c>
      <c r="K37" s="23">
        <v>762218804.05</v>
      </c>
      <c r="L37" s="23">
        <v>762218804.05</v>
      </c>
      <c r="M37" s="25" t="s">
        <v>152</v>
      </c>
      <c r="N37" s="23">
        <v>906004863.47</v>
      </c>
      <c r="O37" s="23">
        <v>906004863.47</v>
      </c>
      <c r="P37" s="25" t="s">
        <v>152</v>
      </c>
      <c r="Q37" s="24" t="s">
        <v>101</v>
      </c>
      <c r="R37" s="22" t="s">
        <v>138</v>
      </c>
      <c r="S37" s="23">
        <v>273857900</v>
      </c>
      <c r="T37" s="23">
        <v>273857900</v>
      </c>
      <c r="U37" s="25" t="s">
        <v>152</v>
      </c>
      <c r="V37" s="23">
        <v>762218804.05</v>
      </c>
      <c r="W37" s="23">
        <v>762218804.05</v>
      </c>
      <c r="X37" s="25" t="s">
        <v>152</v>
      </c>
      <c r="Y37" s="23">
        <v>906004863.47</v>
      </c>
      <c r="Z37" s="23">
        <v>906004863.47</v>
      </c>
      <c r="AA37" s="26" t="s">
        <v>152</v>
      </c>
    </row>
    <row r="38" spans="1:27" ht="15" customHeight="1">
      <c r="A38" s="274" t="s">
        <v>61</v>
      </c>
      <c r="B38" s="275" t="s">
        <v>152</v>
      </c>
      <c r="C38" s="275" t="s">
        <v>152</v>
      </c>
      <c r="D38" s="275" t="s">
        <v>152</v>
      </c>
      <c r="E38" s="275" t="s">
        <v>152</v>
      </c>
      <c r="F38" s="275" t="s">
        <v>152</v>
      </c>
      <c r="G38" s="28" t="s">
        <v>152</v>
      </c>
      <c r="H38" s="29" t="s">
        <v>152</v>
      </c>
      <c r="I38" s="27" t="s">
        <v>152</v>
      </c>
      <c r="J38" s="27" t="s">
        <v>152</v>
      </c>
      <c r="K38" s="27" t="s">
        <v>152</v>
      </c>
      <c r="L38" s="27" t="s">
        <v>152</v>
      </c>
      <c r="M38" s="27" t="s">
        <v>152</v>
      </c>
      <c r="N38" s="28" t="s">
        <v>152</v>
      </c>
      <c r="O38" s="29" t="s">
        <v>152</v>
      </c>
      <c r="P38" s="27" t="s">
        <v>152</v>
      </c>
      <c r="Q38" s="29" t="s">
        <v>152</v>
      </c>
      <c r="R38" s="29" t="s">
        <v>152</v>
      </c>
      <c r="S38" s="29" t="s">
        <v>152</v>
      </c>
      <c r="T38" s="29" t="s">
        <v>152</v>
      </c>
      <c r="U38" s="29" t="s">
        <v>152</v>
      </c>
      <c r="V38" s="27" t="s">
        <v>152</v>
      </c>
      <c r="W38" s="27" t="s">
        <v>152</v>
      </c>
      <c r="X38" s="27" t="s">
        <v>152</v>
      </c>
      <c r="Y38" s="29" t="s">
        <v>152</v>
      </c>
      <c r="Z38" s="29" t="s">
        <v>152</v>
      </c>
      <c r="AA38" s="29" t="s">
        <v>152</v>
      </c>
    </row>
    <row r="40" ht="15">
      <c r="N40" s="1" t="s">
        <v>95</v>
      </c>
    </row>
  </sheetData>
  <mergeCells count="19">
    <mergeCell ref="A4:E4"/>
    <mergeCell ref="F4:P4"/>
    <mergeCell ref="Q4:AA4"/>
    <mergeCell ref="A5:A6"/>
    <mergeCell ref="B5:B6"/>
    <mergeCell ref="C5:C6"/>
    <mergeCell ref="D5:D6"/>
    <mergeCell ref="E5:E6"/>
    <mergeCell ref="F5:F6"/>
    <mergeCell ref="G5:G6"/>
    <mergeCell ref="Y5:AA5"/>
    <mergeCell ref="H5:J5"/>
    <mergeCell ref="K5:M5"/>
    <mergeCell ref="N5:P5"/>
    <mergeCell ref="Q5:Q6"/>
    <mergeCell ref="A38:F38"/>
    <mergeCell ref="R5:R6"/>
    <mergeCell ref="S5:U5"/>
    <mergeCell ref="V5:X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2016-07-20T04:20:54Z</dcterms:modified>
  <cp:category/>
  <cp:version/>
  <cp:contentType/>
  <cp:contentStatus/>
</cp:coreProperties>
</file>