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<sst xmlns="http://schemas.openxmlformats.org/spreadsheetml/2006/main" count="812" uniqueCount="189">
  <si>
    <t>54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</si>
  <si>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</si>
  <si>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</si>
  <si>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</si>
  <si>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</si>
  <si>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</si>
  <si>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</si>
  <si>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</si>
  <si>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35</t>
  </si>
  <si>
    <t xml:space="preserve">    基本建设支出</t>
  </si>
  <si>
    <t>支出</t>
  </si>
  <si>
    <t>90</t>
  </si>
  <si>
    <t>75</t>
  </si>
  <si>
    <t>七、文化体育与传媒支出</t>
  </si>
  <si>
    <t>50</t>
  </si>
  <si>
    <t>二、外交支出</t>
  </si>
  <si>
    <t>八、社会保障和就业支出</t>
  </si>
  <si>
    <t>五、对附属单位补助支出</t>
  </si>
  <si>
    <t>10</t>
  </si>
  <si>
    <t>栏次</t>
  </si>
  <si>
    <t>106</t>
  </si>
  <si>
    <t>　　　　　提取职工福利基金</t>
  </si>
  <si>
    <t>73</t>
  </si>
  <si>
    <t>支出经济分类</t>
  </si>
  <si>
    <t>2015年度</t>
  </si>
  <si>
    <t>十五、商业服务业等支出</t>
  </si>
  <si>
    <t>十八、国土海洋气象等支出</t>
  </si>
  <si>
    <t>33</t>
  </si>
  <si>
    <t>108</t>
  </si>
  <si>
    <t>58</t>
  </si>
  <si>
    <t>　　其中：政府性基金预算财政拨款</t>
  </si>
  <si>
    <t>16</t>
  </si>
  <si>
    <t>18</t>
  </si>
  <si>
    <t xml:space="preserve">      转入事业基金</t>
  </si>
  <si>
    <t>56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</si>
  <si>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</si>
  <si>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</si>
  <si>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</si>
  <si>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</si>
  <si>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</si>
  <si>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</si>
  <si>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</si>
  <si>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77</t>
  </si>
  <si>
    <t>79</t>
  </si>
  <si>
    <t xml:space="preserve">    商品和服务支出</t>
  </si>
  <si>
    <t>37</t>
  </si>
  <si>
    <t>44</t>
  </si>
  <si>
    <t>五、教育支出</t>
  </si>
  <si>
    <t>— 1 —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</si>
  <si>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</si>
  <si>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</si>
  <si>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</si>
  <si>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</si>
  <si>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</si>
  <si>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</si>
  <si>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</si>
  <si>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</si>
  <si>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</si>
  <si>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</si>
  <si>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二、上级补助收入</t>
  </si>
  <si>
    <t>5</t>
  </si>
  <si>
    <t>25</t>
  </si>
  <si>
    <t>65</t>
  </si>
  <si>
    <t>80</t>
  </si>
  <si>
    <t>一、一般公共服务支出</t>
  </si>
  <si>
    <t>二十一、其他支出</t>
  </si>
  <si>
    <t>40</t>
  </si>
  <si>
    <t>86</t>
  </si>
  <si>
    <t>总计</t>
  </si>
  <si>
    <t>63</t>
  </si>
  <si>
    <t>编制单位：青海大学（全校汇总）</t>
  </si>
  <si>
    <t>3</t>
  </si>
  <si>
    <t>88</t>
  </si>
  <si>
    <t xml:space="preserve">    债务利息支出</t>
  </si>
  <si>
    <t>23</t>
  </si>
  <si>
    <t>48</t>
  </si>
  <si>
    <t>本年支出合计</t>
  </si>
  <si>
    <t>调整预算数</t>
  </si>
  <si>
    <t>行次</t>
  </si>
  <si>
    <t>46</t>
  </si>
  <si>
    <t xml:space="preserve">    行政事业类项目</t>
  </si>
  <si>
    <t>注：本套决算报表中刷绿色单元格为自动取数生成，不需人工录入数据。</t>
  </si>
  <si>
    <t>决算数</t>
  </si>
  <si>
    <t xml:space="preserve">    用事业基金弥补收支差额</t>
  </si>
  <si>
    <t>42</t>
  </si>
  <si>
    <t xml:space="preserve">    日常公用经费</t>
  </si>
  <si>
    <t>29</t>
  </si>
  <si>
    <t>年初预算数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</si>
  <si>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</si>
  <si>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</si>
  <si>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</si>
  <si>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</si>
  <si>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</si>
  <si>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</si>
  <si>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</si>
  <si>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</si>
  <si>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</si>
  <si>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</si>
  <si>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 xml:space="preserve">    对个人和家庭的补助</t>
  </si>
  <si>
    <t>34</t>
  </si>
  <si>
    <t>11</t>
  </si>
  <si>
    <t xml:space="preserve">    年初结转和结余</t>
  </si>
  <si>
    <t>51</t>
  </si>
  <si>
    <t>十一、城乡社区支出</t>
  </si>
  <si>
    <t xml:space="preserve">      其他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</si>
  <si>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</si>
  <si>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</si>
  <si>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</si>
  <si>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</si>
  <si>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</si>
  <si>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</si>
  <si>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70</t>
  </si>
  <si>
    <t>95</t>
  </si>
  <si>
    <t>　　　　　转入事业基金</t>
  </si>
  <si>
    <t>105</t>
  </si>
  <si>
    <t>30</t>
  </si>
  <si>
    <t>—</t>
  </si>
  <si>
    <t>十、节能环保支出</t>
  </si>
  <si>
    <t xml:space="preserve">    基本建设类项目</t>
  </si>
  <si>
    <t>53</t>
  </si>
  <si>
    <t xml:space="preserve">      提取职工福利基金</t>
  </si>
  <si>
    <t>13</t>
  </si>
  <si>
    <t>36</t>
  </si>
  <si>
    <t>78</t>
  </si>
  <si>
    <t>93</t>
  </si>
  <si>
    <t>76</t>
  </si>
  <si>
    <t>38</t>
  </si>
  <si>
    <t>32</t>
  </si>
  <si>
    <t>72</t>
  </si>
  <si>
    <t>107</t>
  </si>
  <si>
    <t>57</t>
  </si>
  <si>
    <t xml:space="preserve">    对企事业单位的补贴</t>
  </si>
  <si>
    <t>19</t>
  </si>
  <si>
    <t>收入支出决算总表</t>
  </si>
  <si>
    <t>228,509,984.79</t>
  </si>
  <si>
    <t>17</t>
  </si>
  <si>
    <t>59</t>
  </si>
  <si>
    <t>六、科学技术支出</t>
  </si>
  <si>
    <t>64</t>
  </si>
  <si>
    <t>81</t>
  </si>
  <si>
    <t>　　　　　其他</t>
  </si>
  <si>
    <t>24</t>
  </si>
  <si>
    <t>4</t>
  </si>
  <si>
    <t>一、基本支出</t>
  </si>
  <si>
    <t xml:space="preserve">      交纳所得税</t>
  </si>
  <si>
    <t>十四、资源勘探信息等支出</t>
  </si>
  <si>
    <t>41</t>
  </si>
  <si>
    <t xml:space="preserve">      经营结余</t>
  </si>
  <si>
    <t xml:space="preserve">    人员经费</t>
  </si>
  <si>
    <t>45</t>
  </si>
  <si>
    <t>项目(按功能分类)</t>
  </si>
  <si>
    <t>收入</t>
  </si>
  <si>
    <t>项目</t>
  </si>
  <si>
    <t>85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</si>
  <si>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</si>
  <si>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</si>
  <si>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</si>
  <si>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</si>
  <si>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</si>
  <si>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</si>
  <si>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</si>
  <si>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</si>
  <si>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</si>
  <si>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</si>
  <si>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金额单位：元</t>
  </si>
  <si>
    <t>68</t>
  </si>
  <si>
    <t>6</t>
  </si>
  <si>
    <t>66</t>
  </si>
  <si>
    <t>8</t>
  </si>
  <si>
    <t>83</t>
  </si>
  <si>
    <t>28</t>
  </si>
  <si>
    <t>二十三、债务付息支出</t>
  </si>
  <si>
    <t>财决01表</t>
  </si>
  <si>
    <t>22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</si>
  <si>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</si>
  <si>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</si>
  <si>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</si>
  <si>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</si>
  <si>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</si>
  <si>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</si>
  <si>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</si>
  <si>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>基本支出和项目支出合计</t>
  </si>
  <si>
    <t>47</t>
  </si>
  <si>
    <t>本年收入合计</t>
  </si>
  <si>
    <t xml:space="preserve">    其他资本性支出</t>
  </si>
  <si>
    <t>十二、农林水支出</t>
  </si>
  <si>
    <t>49</t>
  </si>
  <si>
    <t/>
  </si>
  <si>
    <t>公开01表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</si>
</sst>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3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3" fillId="0" borderId="2" xfId="0" applyBorder="1" applyAlignment="1">
      <alignment horizontal="righ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center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0" borderId="7" xfId="0" applyBorder="1" applyAlignment="1">
      <alignment horizontal="left" vertical="center"/>
    </xf>
    <xf numFmtId="0" fontId="3" fillId="0" borderId="7" xfId="0" applyBorder="1" applyAlignment="1">
      <alignment horizontal="center" vertical="center"/>
    </xf>
    <xf numFmtId="0" fontId="6" fillId="0" borderId="7" xfId="0" applyBorder="1" applyAlignment="1">
      <alignment horizontal="left" vertical="center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3" fillId="2" borderId="10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5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6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5" fillId="2" borderId="5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0" fontId="3" fillId="0" borderId="11" xfId="0" applyBorder="1" applyAlignment="1">
      <alignment horizontal="left" vertical="center"/>
    </xf>
    <xf numFmtId="0" fontId="3" fillId="0" borderId="7" xfId="0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4" fontId="6" fillId="0" borderId="12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 shrinkToFit="1"/>
    </xf>
    <xf numFmtId="4" fontId="12" fillId="0" borderId="12" xfId="0" applyNumberFormat="1" applyFont="1" applyFill="1" applyBorder="1" applyAlignment="1">
      <alignment horizontal="right" vertical="center" shrinkToFit="1"/>
    </xf>
    <xf numFmtId="177" fontId="12" fillId="0" borderId="12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39" sqref="A4:F39"/>
    </sheetView>
  </sheetViews>
  <sheetFormatPr defaultColWidth="9.140625" defaultRowHeight="12.75"/>
  <cols>
    <col min="1" max="1" width="26.140625" style="0" customWidth="1"/>
    <col min="2" max="2" width="5.421875" style="0" customWidth="1"/>
    <col min="3" max="3" width="12.00390625" style="0" customWidth="1"/>
    <col min="4" max="4" width="25.421875" style="0" customWidth="1"/>
    <col min="5" max="5" width="5.421875" style="0" customWidth="1"/>
    <col min="6" max="6" width="11.7109375" style="0" customWidth="1"/>
  </cols>
  <sheetData>
    <row r="1" spans="1:6" ht="12.75">
      <c r="A1" s="39"/>
      <c r="B1" s="39"/>
      <c r="C1" s="39"/>
      <c r="D1" s="39"/>
      <c r="E1" s="39"/>
      <c r="F1" s="39"/>
    </row>
    <row r="2" spans="1:6" ht="15">
      <c r="A2" s="39"/>
      <c r="B2" s="39"/>
      <c r="C2" s="39"/>
      <c r="D2" s="40"/>
      <c r="E2" s="39"/>
      <c r="F2" s="41" t="s">
        <v>188</v>
      </c>
    </row>
    <row r="3" spans="1:6" ht="12.75">
      <c r="A3" s="43" t="s">
        <v>70</v>
      </c>
      <c r="B3" s="44"/>
      <c r="C3" s="44"/>
      <c r="D3" s="41"/>
      <c r="E3" s="44"/>
      <c r="F3" s="42" t="s">
        <v>164</v>
      </c>
    </row>
    <row r="4" spans="1:14" ht="15" customHeight="1">
      <c r="A4" s="53" t="s">
        <v>151</v>
      </c>
      <c r="B4" s="53" t="s">
        <v>187</v>
      </c>
      <c r="C4" s="53" t="s">
        <v>187</v>
      </c>
      <c r="D4" s="53" t="s">
        <v>10</v>
      </c>
      <c r="E4" s="53" t="s">
        <v>187</v>
      </c>
      <c r="F4" s="53" t="s">
        <v>187</v>
      </c>
      <c r="I4" s="45" t="s">
        <v>151</v>
      </c>
      <c r="J4" s="45" t="s">
        <v>187</v>
      </c>
      <c r="K4" s="45" t="s">
        <v>187</v>
      </c>
      <c r="L4" s="45" t="s">
        <v>10</v>
      </c>
      <c r="M4" s="45" t="s">
        <v>187</v>
      </c>
      <c r="N4" s="45" t="s">
        <v>187</v>
      </c>
    </row>
    <row r="5" spans="1:14" ht="15" customHeight="1">
      <c r="A5" s="54" t="s">
        <v>152</v>
      </c>
      <c r="B5" s="54" t="s">
        <v>78</v>
      </c>
      <c r="C5" s="54" t="s">
        <v>82</v>
      </c>
      <c r="D5" s="54" t="s">
        <v>150</v>
      </c>
      <c r="E5" s="54" t="s">
        <v>78</v>
      </c>
      <c r="F5" s="54" t="s">
        <v>82</v>
      </c>
      <c r="I5" s="46" t="s">
        <v>152</v>
      </c>
      <c r="J5" s="46" t="s">
        <v>78</v>
      </c>
      <c r="K5" s="46" t="s">
        <v>82</v>
      </c>
      <c r="L5" s="46" t="s">
        <v>150</v>
      </c>
      <c r="M5" s="46" t="s">
        <v>78</v>
      </c>
      <c r="N5" s="46" t="s">
        <v>82</v>
      </c>
    </row>
    <row r="6" spans="1:14" ht="15" customHeight="1">
      <c r="A6" s="55" t="s">
        <v>180</v>
      </c>
      <c r="B6" s="54" t="s">
        <v>51</v>
      </c>
      <c r="C6" s="59">
        <f>SUM(K6/10000)</f>
        <v>76221.88040499999</v>
      </c>
      <c r="D6" s="55" t="s">
        <v>64</v>
      </c>
      <c r="E6" s="54">
        <v>35</v>
      </c>
      <c r="F6" s="60"/>
      <c r="I6" s="47" t="s">
        <v>180</v>
      </c>
      <c r="J6" s="46" t="s">
        <v>51</v>
      </c>
      <c r="K6" s="48">
        <v>762218804.05</v>
      </c>
      <c r="L6" s="47" t="s">
        <v>64</v>
      </c>
      <c r="M6" s="46">
        <v>35</v>
      </c>
      <c r="N6" s="49" t="s">
        <v>187</v>
      </c>
    </row>
    <row r="7" spans="1:14" ht="15" customHeight="1">
      <c r="A7" s="55" t="s">
        <v>30</v>
      </c>
      <c r="B7" s="54" t="s">
        <v>175</v>
      </c>
      <c r="C7" s="59"/>
      <c r="D7" s="55" t="s">
        <v>15</v>
      </c>
      <c r="E7" s="54">
        <v>36</v>
      </c>
      <c r="F7" s="60"/>
      <c r="I7" s="47" t="s">
        <v>30</v>
      </c>
      <c r="J7" s="46" t="s">
        <v>175</v>
      </c>
      <c r="K7" s="49" t="s">
        <v>187</v>
      </c>
      <c r="L7" s="47" t="s">
        <v>15</v>
      </c>
      <c r="M7" s="46">
        <v>36</v>
      </c>
      <c r="N7" s="49" t="s">
        <v>187</v>
      </c>
    </row>
    <row r="8" spans="1:14" ht="15" customHeight="1">
      <c r="A8" s="55" t="s">
        <v>59</v>
      </c>
      <c r="B8" s="54" t="s">
        <v>71</v>
      </c>
      <c r="C8" s="59"/>
      <c r="D8" s="55" t="s">
        <v>174</v>
      </c>
      <c r="E8" s="54">
        <v>37</v>
      </c>
      <c r="F8" s="60"/>
      <c r="I8" s="47" t="s">
        <v>59</v>
      </c>
      <c r="J8" s="46" t="s">
        <v>71</v>
      </c>
      <c r="K8" s="49" t="s">
        <v>187</v>
      </c>
      <c r="L8" s="47" t="s">
        <v>174</v>
      </c>
      <c r="M8" s="46">
        <v>37</v>
      </c>
      <c r="N8" s="49" t="s">
        <v>187</v>
      </c>
    </row>
    <row r="9" spans="1:14" ht="15" customHeight="1">
      <c r="A9" s="55" t="s">
        <v>57</v>
      </c>
      <c r="B9" s="54" t="s">
        <v>142</v>
      </c>
      <c r="C9" s="59">
        <f>SUM(K9/10000)</f>
        <v>8802.180945</v>
      </c>
      <c r="D9" s="55" t="s">
        <v>162</v>
      </c>
      <c r="E9" s="54">
        <v>38</v>
      </c>
      <c r="F9" s="60"/>
      <c r="I9" s="47" t="s">
        <v>57</v>
      </c>
      <c r="J9" s="46" t="s">
        <v>142</v>
      </c>
      <c r="K9" s="48">
        <v>88021809.45</v>
      </c>
      <c r="L9" s="47" t="s">
        <v>162</v>
      </c>
      <c r="M9" s="46">
        <v>38</v>
      </c>
      <c r="N9" s="49" t="s">
        <v>187</v>
      </c>
    </row>
    <row r="10" spans="1:14" ht="15" customHeight="1">
      <c r="A10" s="55" t="s">
        <v>178</v>
      </c>
      <c r="B10" s="54" t="s">
        <v>60</v>
      </c>
      <c r="C10" s="59"/>
      <c r="D10" s="55" t="s">
        <v>47</v>
      </c>
      <c r="E10" s="54">
        <v>39</v>
      </c>
      <c r="F10" s="60">
        <f>SUM(N10/10000)</f>
        <v>68574.95042899999</v>
      </c>
      <c r="I10" s="47" t="s">
        <v>178</v>
      </c>
      <c r="J10" s="46" t="s">
        <v>60</v>
      </c>
      <c r="K10" s="49" t="s">
        <v>187</v>
      </c>
      <c r="L10" s="47" t="s">
        <v>47</v>
      </c>
      <c r="M10" s="46">
        <v>39</v>
      </c>
      <c r="N10" s="48">
        <v>685749504.29</v>
      </c>
    </row>
    <row r="11" spans="1:14" ht="15" customHeight="1">
      <c r="A11" s="55" t="s">
        <v>110</v>
      </c>
      <c r="B11" s="54" t="s">
        <v>166</v>
      </c>
      <c r="C11" s="59"/>
      <c r="D11" s="55" t="s">
        <v>137</v>
      </c>
      <c r="E11" s="54">
        <v>40</v>
      </c>
      <c r="F11" s="60">
        <f>SUM(N11/10000)</f>
        <v>16106.922057</v>
      </c>
      <c r="I11" s="47" t="s">
        <v>110</v>
      </c>
      <c r="J11" s="46" t="s">
        <v>166</v>
      </c>
      <c r="K11" s="49" t="s">
        <v>187</v>
      </c>
      <c r="L11" s="47" t="s">
        <v>137</v>
      </c>
      <c r="M11" s="46">
        <v>40</v>
      </c>
      <c r="N11" s="48">
        <v>161069220.57</v>
      </c>
    </row>
    <row r="12" spans="1:14" ht="15" customHeight="1">
      <c r="A12" s="55" t="s">
        <v>49</v>
      </c>
      <c r="B12" s="54" t="s">
        <v>92</v>
      </c>
      <c r="C12" s="59">
        <f>SUM(K12/10000)</f>
        <v>16999.335785</v>
      </c>
      <c r="D12" s="55" t="s">
        <v>13</v>
      </c>
      <c r="E12" s="54">
        <v>41</v>
      </c>
      <c r="F12" s="60"/>
      <c r="I12" s="47" t="s">
        <v>49</v>
      </c>
      <c r="J12" s="46" t="s">
        <v>92</v>
      </c>
      <c r="K12" s="48">
        <v>169993357.85</v>
      </c>
      <c r="L12" s="47" t="s">
        <v>13</v>
      </c>
      <c r="M12" s="46">
        <v>41</v>
      </c>
      <c r="N12" s="49" t="s">
        <v>187</v>
      </c>
    </row>
    <row r="13" spans="1:14" ht="15" customHeight="1">
      <c r="A13" s="56" t="s">
        <v>187</v>
      </c>
      <c r="B13" s="54" t="s">
        <v>168</v>
      </c>
      <c r="C13" s="59"/>
      <c r="D13" s="55" t="s">
        <v>16</v>
      </c>
      <c r="E13" s="54">
        <v>42</v>
      </c>
      <c r="F13" s="60">
        <f>SUM(N13/10000)</f>
        <v>9853.58</v>
      </c>
      <c r="I13" s="50" t="s">
        <v>187</v>
      </c>
      <c r="J13" s="46" t="s">
        <v>168</v>
      </c>
      <c r="K13" s="49" t="s">
        <v>187</v>
      </c>
      <c r="L13" s="47" t="s">
        <v>16</v>
      </c>
      <c r="M13" s="46">
        <v>42</v>
      </c>
      <c r="N13" s="48">
        <v>98535800</v>
      </c>
    </row>
    <row r="14" spans="1:14" ht="15" customHeight="1">
      <c r="A14" s="55" t="s">
        <v>187</v>
      </c>
      <c r="B14" s="54" t="s">
        <v>89</v>
      </c>
      <c r="C14" s="59"/>
      <c r="D14" s="55" t="s">
        <v>159</v>
      </c>
      <c r="E14" s="54">
        <v>43</v>
      </c>
      <c r="F14" s="60">
        <f>SUM(N14/10000)</f>
        <v>300.36</v>
      </c>
      <c r="I14" s="47" t="s">
        <v>187</v>
      </c>
      <c r="J14" s="46" t="s">
        <v>89</v>
      </c>
      <c r="K14" s="49" t="s">
        <v>187</v>
      </c>
      <c r="L14" s="47" t="s">
        <v>159</v>
      </c>
      <c r="M14" s="46">
        <v>43</v>
      </c>
      <c r="N14" s="48">
        <v>3003600</v>
      </c>
    </row>
    <row r="15" spans="1:14" ht="15" customHeight="1">
      <c r="A15" s="55" t="s">
        <v>187</v>
      </c>
      <c r="B15" s="54" t="s">
        <v>18</v>
      </c>
      <c r="C15" s="59"/>
      <c r="D15" s="55" t="s">
        <v>117</v>
      </c>
      <c r="E15" s="54">
        <v>44</v>
      </c>
      <c r="F15" s="60"/>
      <c r="I15" s="47" t="s">
        <v>187</v>
      </c>
      <c r="J15" s="46" t="s">
        <v>18</v>
      </c>
      <c r="K15" s="49" t="s">
        <v>187</v>
      </c>
      <c r="L15" s="47" t="s">
        <v>117</v>
      </c>
      <c r="M15" s="46">
        <v>44</v>
      </c>
      <c r="N15" s="49" t="s">
        <v>187</v>
      </c>
    </row>
    <row r="16" spans="1:14" ht="15" customHeight="1">
      <c r="A16" s="55" t="s">
        <v>187</v>
      </c>
      <c r="B16" s="54" t="s">
        <v>100</v>
      </c>
      <c r="C16" s="59"/>
      <c r="D16" s="55" t="s">
        <v>103</v>
      </c>
      <c r="E16" s="54">
        <v>45</v>
      </c>
      <c r="F16" s="60"/>
      <c r="I16" s="47" t="s">
        <v>187</v>
      </c>
      <c r="J16" s="46" t="s">
        <v>100</v>
      </c>
      <c r="K16" s="49" t="s">
        <v>187</v>
      </c>
      <c r="L16" s="47" t="s">
        <v>103</v>
      </c>
      <c r="M16" s="46">
        <v>45</v>
      </c>
      <c r="N16" s="49" t="s">
        <v>187</v>
      </c>
    </row>
    <row r="17" spans="1:14" ht="15" customHeight="1">
      <c r="A17" s="55" t="s">
        <v>187</v>
      </c>
      <c r="B17" s="54" t="s">
        <v>35</v>
      </c>
      <c r="C17" s="59"/>
      <c r="D17" s="55" t="s">
        <v>185</v>
      </c>
      <c r="E17" s="54">
        <v>46</v>
      </c>
      <c r="F17" s="60">
        <f>SUM(N17/10000)</f>
        <v>1498.407704</v>
      </c>
      <c r="I17" s="47" t="s">
        <v>187</v>
      </c>
      <c r="J17" s="46" t="s">
        <v>35</v>
      </c>
      <c r="K17" s="49" t="s">
        <v>187</v>
      </c>
      <c r="L17" s="47" t="s">
        <v>185</v>
      </c>
      <c r="M17" s="46">
        <v>46</v>
      </c>
      <c r="N17" s="48">
        <v>14984077.04</v>
      </c>
    </row>
    <row r="18" spans="1:14" ht="15" customHeight="1">
      <c r="A18" s="55" t="s">
        <v>187</v>
      </c>
      <c r="B18" s="54" t="s">
        <v>121</v>
      </c>
      <c r="C18" s="59"/>
      <c r="D18" s="55" t="s">
        <v>94</v>
      </c>
      <c r="E18" s="54">
        <v>47</v>
      </c>
      <c r="F18" s="60"/>
      <c r="I18" s="47" t="s">
        <v>187</v>
      </c>
      <c r="J18" s="46" t="s">
        <v>121</v>
      </c>
      <c r="K18" s="49" t="s">
        <v>187</v>
      </c>
      <c r="L18" s="47" t="s">
        <v>94</v>
      </c>
      <c r="M18" s="46">
        <v>47</v>
      </c>
      <c r="N18" s="49" t="s">
        <v>187</v>
      </c>
    </row>
    <row r="19" spans="1:14" ht="15" customHeight="1">
      <c r="A19" s="55" t="s">
        <v>187</v>
      </c>
      <c r="B19" s="54" t="s">
        <v>1</v>
      </c>
      <c r="C19" s="59"/>
      <c r="D19" s="55" t="s">
        <v>145</v>
      </c>
      <c r="E19" s="54">
        <v>48</v>
      </c>
      <c r="F19" s="60">
        <f>SUM(N19/10000)</f>
        <v>8.584807000000001</v>
      </c>
      <c r="I19" s="47" t="s">
        <v>187</v>
      </c>
      <c r="J19" s="46" t="s">
        <v>1</v>
      </c>
      <c r="K19" s="49" t="s">
        <v>187</v>
      </c>
      <c r="L19" s="47" t="s">
        <v>145</v>
      </c>
      <c r="M19" s="46">
        <v>48</v>
      </c>
      <c r="N19" s="48">
        <v>85848.07</v>
      </c>
    </row>
    <row r="20" spans="1:14" ht="15" customHeight="1">
      <c r="A20" s="55" t="s">
        <v>187</v>
      </c>
      <c r="B20" s="54" t="s">
        <v>106</v>
      </c>
      <c r="C20" s="59"/>
      <c r="D20" s="55" t="s">
        <v>25</v>
      </c>
      <c r="E20" s="54">
        <v>49</v>
      </c>
      <c r="F20" s="60"/>
      <c r="I20" s="47" t="s">
        <v>187</v>
      </c>
      <c r="J20" s="46" t="s">
        <v>106</v>
      </c>
      <c r="K20" s="49" t="s">
        <v>187</v>
      </c>
      <c r="L20" s="47" t="s">
        <v>25</v>
      </c>
      <c r="M20" s="46">
        <v>49</v>
      </c>
      <c r="N20" s="49" t="s">
        <v>187</v>
      </c>
    </row>
    <row r="21" spans="1:14" ht="15" customHeight="1">
      <c r="A21" s="55" t="s">
        <v>187</v>
      </c>
      <c r="B21" s="54" t="s">
        <v>31</v>
      </c>
      <c r="C21" s="59"/>
      <c r="D21" s="55" t="s">
        <v>109</v>
      </c>
      <c r="E21" s="54">
        <v>50</v>
      </c>
      <c r="F21" s="60"/>
      <c r="I21" s="47" t="s">
        <v>187</v>
      </c>
      <c r="J21" s="46" t="s">
        <v>31</v>
      </c>
      <c r="K21" s="49" t="s">
        <v>187</v>
      </c>
      <c r="L21" s="47" t="s">
        <v>109</v>
      </c>
      <c r="M21" s="46">
        <v>50</v>
      </c>
      <c r="N21" s="49" t="s">
        <v>187</v>
      </c>
    </row>
    <row r="22" spans="1:14" ht="15" customHeight="1">
      <c r="A22" s="55" t="s">
        <v>187</v>
      </c>
      <c r="B22" s="54" t="s">
        <v>135</v>
      </c>
      <c r="C22" s="59"/>
      <c r="D22" s="55" t="s">
        <v>54</v>
      </c>
      <c r="E22" s="54">
        <v>51</v>
      </c>
      <c r="F22" s="60"/>
      <c r="I22" s="47" t="s">
        <v>187</v>
      </c>
      <c r="J22" s="46" t="s">
        <v>135</v>
      </c>
      <c r="K22" s="49" t="s">
        <v>187</v>
      </c>
      <c r="L22" s="47" t="s">
        <v>54</v>
      </c>
      <c r="M22" s="46">
        <v>51</v>
      </c>
      <c r="N22" s="49" t="s">
        <v>187</v>
      </c>
    </row>
    <row r="23" spans="1:14" ht="15" customHeight="1">
      <c r="A23" s="55" t="s">
        <v>187</v>
      </c>
      <c r="B23" s="54" t="s">
        <v>32</v>
      </c>
      <c r="C23" s="59"/>
      <c r="D23" s="55" t="s">
        <v>26</v>
      </c>
      <c r="E23" s="54">
        <v>52</v>
      </c>
      <c r="F23" s="60"/>
      <c r="I23" s="47" t="s">
        <v>187</v>
      </c>
      <c r="J23" s="46" t="s">
        <v>32</v>
      </c>
      <c r="K23" s="49" t="s">
        <v>187</v>
      </c>
      <c r="L23" s="47" t="s">
        <v>26</v>
      </c>
      <c r="M23" s="46">
        <v>52</v>
      </c>
      <c r="N23" s="49" t="s">
        <v>187</v>
      </c>
    </row>
    <row r="24" spans="1:14" ht="15" customHeight="1">
      <c r="A24" s="55" t="s">
        <v>187</v>
      </c>
      <c r="B24" s="54" t="s">
        <v>132</v>
      </c>
      <c r="C24" s="59"/>
      <c r="D24" s="55" t="s">
        <v>56</v>
      </c>
      <c r="E24" s="54">
        <v>53</v>
      </c>
      <c r="F24" s="60">
        <f>SUM(N24/10000)</f>
        <v>2163.7</v>
      </c>
      <c r="I24" s="47" t="s">
        <v>187</v>
      </c>
      <c r="J24" s="46" t="s">
        <v>132</v>
      </c>
      <c r="K24" s="49" t="s">
        <v>187</v>
      </c>
      <c r="L24" s="47" t="s">
        <v>56</v>
      </c>
      <c r="M24" s="46">
        <v>53</v>
      </c>
      <c r="N24" s="48">
        <v>21637000</v>
      </c>
    </row>
    <row r="25" spans="1:14" ht="15" customHeight="1">
      <c r="A25" s="55" t="s">
        <v>187</v>
      </c>
      <c r="B25" s="54" t="s">
        <v>156</v>
      </c>
      <c r="C25" s="59"/>
      <c r="D25" s="55" t="s">
        <v>161</v>
      </c>
      <c r="E25" s="54">
        <v>54</v>
      </c>
      <c r="F25" s="60"/>
      <c r="I25" s="47" t="s">
        <v>187</v>
      </c>
      <c r="J25" s="46" t="s">
        <v>156</v>
      </c>
      <c r="K25" s="49" t="s">
        <v>187</v>
      </c>
      <c r="L25" s="47" t="s">
        <v>161</v>
      </c>
      <c r="M25" s="46">
        <v>54</v>
      </c>
      <c r="N25" s="49" t="s">
        <v>187</v>
      </c>
    </row>
    <row r="26" spans="1:14" ht="15" customHeight="1">
      <c r="A26" s="55" t="s">
        <v>187</v>
      </c>
      <c r="B26" s="54" t="s">
        <v>52</v>
      </c>
      <c r="C26" s="59"/>
      <c r="D26" s="55" t="s">
        <v>65</v>
      </c>
      <c r="E26" s="54">
        <v>55</v>
      </c>
      <c r="F26" s="60"/>
      <c r="I26" s="47" t="s">
        <v>187</v>
      </c>
      <c r="J26" s="46" t="s">
        <v>52</v>
      </c>
      <c r="K26" s="49" t="s">
        <v>187</v>
      </c>
      <c r="L26" s="47" t="s">
        <v>65</v>
      </c>
      <c r="M26" s="46">
        <v>55</v>
      </c>
      <c r="N26" s="49" t="s">
        <v>187</v>
      </c>
    </row>
    <row r="27" spans="1:14" ht="15" customHeight="1">
      <c r="A27" s="55" t="s">
        <v>187</v>
      </c>
      <c r="B27" s="54" t="s">
        <v>173</v>
      </c>
      <c r="C27" s="59"/>
      <c r="D27" s="55" t="s">
        <v>158</v>
      </c>
      <c r="E27" s="54">
        <v>56</v>
      </c>
      <c r="F27" s="60"/>
      <c r="I27" s="47" t="s">
        <v>187</v>
      </c>
      <c r="J27" s="46" t="s">
        <v>173</v>
      </c>
      <c r="K27" s="49" t="s">
        <v>187</v>
      </c>
      <c r="L27" s="47" t="s">
        <v>158</v>
      </c>
      <c r="M27" s="46">
        <v>56</v>
      </c>
      <c r="N27" s="49" t="s">
        <v>187</v>
      </c>
    </row>
    <row r="28" spans="1:14" ht="15" customHeight="1">
      <c r="A28" s="55" t="s">
        <v>187</v>
      </c>
      <c r="B28" s="54" t="s">
        <v>74</v>
      </c>
      <c r="C28" s="59"/>
      <c r="D28" s="55" t="s">
        <v>171</v>
      </c>
      <c r="E28" s="54">
        <v>57</v>
      </c>
      <c r="F28" s="60"/>
      <c r="I28" s="47" t="s">
        <v>187</v>
      </c>
      <c r="J28" s="46" t="s">
        <v>74</v>
      </c>
      <c r="K28" s="49" t="s">
        <v>187</v>
      </c>
      <c r="L28" s="47" t="s">
        <v>171</v>
      </c>
      <c r="M28" s="46">
        <v>57</v>
      </c>
      <c r="N28" s="49" t="s">
        <v>187</v>
      </c>
    </row>
    <row r="29" spans="1:14" ht="15" customHeight="1">
      <c r="A29" s="57" t="s">
        <v>183</v>
      </c>
      <c r="B29" s="54" t="s">
        <v>141</v>
      </c>
      <c r="C29" s="59">
        <f>SUM(K29/10000)</f>
        <v>102023.397135</v>
      </c>
      <c r="D29" s="57" t="s">
        <v>76</v>
      </c>
      <c r="E29" s="54">
        <v>58</v>
      </c>
      <c r="F29" s="60">
        <f>SUM(N29/10000)</f>
        <v>98506.504997</v>
      </c>
      <c r="I29" s="51" t="s">
        <v>183</v>
      </c>
      <c r="J29" s="46" t="s">
        <v>141</v>
      </c>
      <c r="K29" s="48">
        <v>1020233971.35</v>
      </c>
      <c r="L29" s="51" t="s">
        <v>76</v>
      </c>
      <c r="M29" s="46">
        <v>58</v>
      </c>
      <c r="N29" s="48">
        <v>985065049.97</v>
      </c>
    </row>
    <row r="30" spans="1:14" ht="15" customHeight="1">
      <c r="A30" s="55" t="s">
        <v>83</v>
      </c>
      <c r="B30" s="54" t="s">
        <v>61</v>
      </c>
      <c r="C30" s="59"/>
      <c r="D30" s="58" t="s">
        <v>105</v>
      </c>
      <c r="E30" s="54">
        <v>59</v>
      </c>
      <c r="F30" s="60">
        <f>SUM(N30/10000)</f>
        <v>279.681438</v>
      </c>
      <c r="I30" s="47" t="s">
        <v>83</v>
      </c>
      <c r="J30" s="46" t="s">
        <v>61</v>
      </c>
      <c r="K30" s="49" t="s">
        <v>187</v>
      </c>
      <c r="L30" s="52" t="s">
        <v>105</v>
      </c>
      <c r="M30" s="46">
        <v>59</v>
      </c>
      <c r="N30" s="48">
        <v>2796814.38</v>
      </c>
    </row>
    <row r="31" spans="1:14" ht="15" customHeight="1">
      <c r="A31" s="55" t="s">
        <v>101</v>
      </c>
      <c r="B31" s="54" t="s">
        <v>163</v>
      </c>
      <c r="C31" s="59">
        <f>SUM(K31/10000)</f>
        <v>22850.998478999998</v>
      </c>
      <c r="D31" s="55" t="s">
        <v>144</v>
      </c>
      <c r="E31" s="54">
        <v>60</v>
      </c>
      <c r="F31" s="60"/>
      <c r="I31" s="47" t="s">
        <v>101</v>
      </c>
      <c r="J31" s="46" t="s">
        <v>163</v>
      </c>
      <c r="K31" s="48">
        <v>228509984.79</v>
      </c>
      <c r="L31" s="47" t="s">
        <v>144</v>
      </c>
      <c r="M31" s="46">
        <v>60</v>
      </c>
      <c r="N31" s="49" t="s">
        <v>187</v>
      </c>
    </row>
    <row r="32" spans="1:14" ht="15" customHeight="1">
      <c r="A32" s="55" t="s">
        <v>107</v>
      </c>
      <c r="B32" s="54" t="s">
        <v>93</v>
      </c>
      <c r="C32" s="59"/>
      <c r="D32" s="58" t="s">
        <v>120</v>
      </c>
      <c r="E32" s="54">
        <v>61</v>
      </c>
      <c r="F32" s="60">
        <f>SUM(N32/10000)</f>
        <v>50.470803000000004</v>
      </c>
      <c r="I32" s="47" t="s">
        <v>107</v>
      </c>
      <c r="J32" s="46" t="s">
        <v>93</v>
      </c>
      <c r="K32" s="49" t="s">
        <v>187</v>
      </c>
      <c r="L32" s="52" t="s">
        <v>120</v>
      </c>
      <c r="M32" s="46">
        <v>61</v>
      </c>
      <c r="N32" s="48">
        <v>504708.03</v>
      </c>
    </row>
    <row r="33" spans="1:14" ht="15" customHeight="1">
      <c r="A33" s="55" t="s">
        <v>53</v>
      </c>
      <c r="B33" s="54" t="s">
        <v>170</v>
      </c>
      <c r="C33" s="59">
        <f>SUM(K33/10000)</f>
        <v>22850.998478999998</v>
      </c>
      <c r="D33" s="58" t="s">
        <v>33</v>
      </c>
      <c r="E33" s="54">
        <v>62</v>
      </c>
      <c r="F33" s="60">
        <f>SUM(N33/10000)</f>
        <v>229.210635</v>
      </c>
      <c r="I33" s="47" t="s">
        <v>53</v>
      </c>
      <c r="J33" s="46" t="s">
        <v>170</v>
      </c>
      <c r="K33" s="48">
        <v>228509984.79</v>
      </c>
      <c r="L33" s="52" t="s">
        <v>33</v>
      </c>
      <c r="M33" s="46">
        <v>62</v>
      </c>
      <c r="N33" s="48">
        <v>2292106.35</v>
      </c>
    </row>
    <row r="34" spans="1:14" ht="15" customHeight="1">
      <c r="A34" s="55" t="s">
        <v>147</v>
      </c>
      <c r="B34" s="54" t="s">
        <v>86</v>
      </c>
      <c r="C34" s="59"/>
      <c r="D34" s="58" t="s">
        <v>104</v>
      </c>
      <c r="E34" s="54">
        <v>63</v>
      </c>
      <c r="F34" s="60"/>
      <c r="I34" s="47" t="s">
        <v>147</v>
      </c>
      <c r="J34" s="46" t="s">
        <v>86</v>
      </c>
      <c r="K34" s="49" t="s">
        <v>187</v>
      </c>
      <c r="L34" s="52" t="s">
        <v>104</v>
      </c>
      <c r="M34" s="46">
        <v>63</v>
      </c>
      <c r="N34" s="49" t="s">
        <v>187</v>
      </c>
    </row>
    <row r="35" spans="1:14" ht="15" customHeight="1">
      <c r="A35" s="55" t="s">
        <v>187</v>
      </c>
      <c r="B35" s="54" t="s">
        <v>115</v>
      </c>
      <c r="C35" s="59"/>
      <c r="D35" s="58" t="s">
        <v>37</v>
      </c>
      <c r="E35" s="54">
        <v>64</v>
      </c>
      <c r="F35" s="60">
        <f>SUM(N35/10000)</f>
        <v>26088.209178999998</v>
      </c>
      <c r="I35" s="47" t="s">
        <v>187</v>
      </c>
      <c r="J35" s="46" t="s">
        <v>115</v>
      </c>
      <c r="K35" s="49" t="s">
        <v>187</v>
      </c>
      <c r="L35" s="52" t="s">
        <v>37</v>
      </c>
      <c r="M35" s="46">
        <v>64</v>
      </c>
      <c r="N35" s="48">
        <v>260882091.79</v>
      </c>
    </row>
    <row r="36" spans="1:14" ht="15" customHeight="1">
      <c r="A36" s="55" t="s">
        <v>187</v>
      </c>
      <c r="B36" s="54" t="s">
        <v>3</v>
      </c>
      <c r="C36" s="59"/>
      <c r="D36" s="58" t="s">
        <v>107</v>
      </c>
      <c r="E36" s="54">
        <v>65</v>
      </c>
      <c r="F36" s="60">
        <f>SUM(N36/10000)</f>
        <v>2.528997</v>
      </c>
      <c r="I36" s="47" t="s">
        <v>187</v>
      </c>
      <c r="J36" s="46" t="s">
        <v>3</v>
      </c>
      <c r="K36" s="49" t="s">
        <v>187</v>
      </c>
      <c r="L36" s="52" t="s">
        <v>107</v>
      </c>
      <c r="M36" s="46">
        <v>65</v>
      </c>
      <c r="N36" s="48">
        <v>25289.97</v>
      </c>
    </row>
    <row r="37" spans="1:14" ht="15" customHeight="1">
      <c r="A37" s="55" t="s">
        <v>187</v>
      </c>
      <c r="B37" s="54" t="s">
        <v>127</v>
      </c>
      <c r="C37" s="59"/>
      <c r="D37" s="58" t="s">
        <v>53</v>
      </c>
      <c r="E37" s="54">
        <v>66</v>
      </c>
      <c r="F37" s="60">
        <f>SUM(N37/10000)</f>
        <v>26085.680182</v>
      </c>
      <c r="I37" s="47" t="s">
        <v>187</v>
      </c>
      <c r="J37" s="46" t="s">
        <v>127</v>
      </c>
      <c r="K37" s="49" t="s">
        <v>187</v>
      </c>
      <c r="L37" s="52" t="s">
        <v>53</v>
      </c>
      <c r="M37" s="46">
        <v>66</v>
      </c>
      <c r="N37" s="48">
        <v>260856801.82</v>
      </c>
    </row>
    <row r="38" spans="1:14" ht="15" customHeight="1">
      <c r="A38" s="55" t="s">
        <v>187</v>
      </c>
      <c r="B38" s="54" t="s">
        <v>27</v>
      </c>
      <c r="C38" s="59"/>
      <c r="D38" s="58" t="s">
        <v>147</v>
      </c>
      <c r="E38" s="54">
        <v>67</v>
      </c>
      <c r="F38" s="60"/>
      <c r="I38" s="47" t="s">
        <v>187</v>
      </c>
      <c r="J38" s="46" t="s">
        <v>27</v>
      </c>
      <c r="K38" s="49" t="s">
        <v>187</v>
      </c>
      <c r="L38" s="52" t="s">
        <v>147</v>
      </c>
      <c r="M38" s="46">
        <v>67</v>
      </c>
      <c r="N38" s="49" t="s">
        <v>187</v>
      </c>
    </row>
    <row r="39" spans="1:14" ht="15" customHeight="1">
      <c r="A39" s="57" t="s">
        <v>68</v>
      </c>
      <c r="B39" s="54">
        <v>34</v>
      </c>
      <c r="C39" s="59">
        <f>SUM(K39/10000)</f>
        <v>124874.39561400001</v>
      </c>
      <c r="D39" s="57" t="s">
        <v>68</v>
      </c>
      <c r="E39" s="54">
        <v>68</v>
      </c>
      <c r="F39" s="60">
        <f>SUM(N39/10000)</f>
        <v>124874.39561400001</v>
      </c>
      <c r="I39" s="51" t="s">
        <v>68</v>
      </c>
      <c r="J39" s="46">
        <v>34</v>
      </c>
      <c r="K39" s="48">
        <v>1248743956.14</v>
      </c>
      <c r="L39" s="51" t="s">
        <v>68</v>
      </c>
      <c r="M39" s="46">
        <v>68</v>
      </c>
      <c r="N39" s="48">
        <v>1248743956.14</v>
      </c>
    </row>
  </sheetData>
  <mergeCells count="4">
    <mergeCell ref="I4:K4"/>
    <mergeCell ref="L4:N4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IV16384"/>
    </sheetView>
  </sheetViews>
  <sheetFormatPr defaultColWidth="9.140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28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">
      <c r="H1" s="4" t="s">
        <v>133</v>
      </c>
    </row>
    <row r="2" ht="15">
      <c r="O2" s="2" t="s">
        <v>172</v>
      </c>
    </row>
    <row r="3" spans="1:15" ht="15">
      <c r="A3" s="3" t="s">
        <v>70</v>
      </c>
      <c r="H3" s="1" t="s">
        <v>24</v>
      </c>
      <c r="O3" s="2" t="s">
        <v>164</v>
      </c>
    </row>
    <row r="4" spans="1:15" ht="15" customHeight="1">
      <c r="A4" s="26" t="s">
        <v>151</v>
      </c>
      <c r="B4" s="27" t="s">
        <v>187</v>
      </c>
      <c r="C4" s="27" t="s">
        <v>187</v>
      </c>
      <c r="D4" s="27" t="s">
        <v>187</v>
      </c>
      <c r="E4" s="27" t="s">
        <v>187</v>
      </c>
      <c r="F4" s="27" t="s">
        <v>10</v>
      </c>
      <c r="G4" s="27" t="s">
        <v>187</v>
      </c>
      <c r="H4" s="27" t="s">
        <v>187</v>
      </c>
      <c r="I4" s="27" t="s">
        <v>187</v>
      </c>
      <c r="J4" s="27" t="s">
        <v>187</v>
      </c>
      <c r="K4" s="27" t="s">
        <v>187</v>
      </c>
      <c r="L4" s="27" t="s">
        <v>187</v>
      </c>
      <c r="M4" s="27" t="s">
        <v>187</v>
      </c>
      <c r="N4" s="27" t="s">
        <v>187</v>
      </c>
      <c r="O4" s="28" t="s">
        <v>187</v>
      </c>
    </row>
    <row r="5" spans="1:15" ht="15" customHeight="1">
      <c r="A5" s="5" t="s">
        <v>152</v>
      </c>
      <c r="B5" s="6" t="s">
        <v>78</v>
      </c>
      <c r="C5" s="6" t="s">
        <v>87</v>
      </c>
      <c r="D5" s="6" t="s">
        <v>77</v>
      </c>
      <c r="E5" s="6" t="s">
        <v>82</v>
      </c>
      <c r="F5" s="6" t="s">
        <v>150</v>
      </c>
      <c r="G5" s="6" t="s">
        <v>78</v>
      </c>
      <c r="H5" s="6" t="s">
        <v>87</v>
      </c>
      <c r="I5" s="6" t="s">
        <v>77</v>
      </c>
      <c r="J5" s="6" t="s">
        <v>82</v>
      </c>
      <c r="K5" s="6" t="s">
        <v>36</v>
      </c>
      <c r="L5" s="6" t="s">
        <v>78</v>
      </c>
      <c r="M5" s="6" t="s">
        <v>87</v>
      </c>
      <c r="N5" s="6" t="s">
        <v>77</v>
      </c>
      <c r="O5" s="7" t="s">
        <v>82</v>
      </c>
    </row>
    <row r="6" spans="1:15" ht="15" customHeight="1">
      <c r="A6" s="5" t="s">
        <v>19</v>
      </c>
      <c r="B6" s="6" t="s">
        <v>187</v>
      </c>
      <c r="C6" s="6" t="s">
        <v>51</v>
      </c>
      <c r="D6" s="6" t="s">
        <v>175</v>
      </c>
      <c r="E6" s="6" t="s">
        <v>71</v>
      </c>
      <c r="F6" s="6" t="s">
        <v>19</v>
      </c>
      <c r="G6" s="6" t="s">
        <v>187</v>
      </c>
      <c r="H6" s="6" t="s">
        <v>142</v>
      </c>
      <c r="I6" s="6" t="s">
        <v>60</v>
      </c>
      <c r="J6" s="6" t="s">
        <v>166</v>
      </c>
      <c r="K6" s="6" t="s">
        <v>19</v>
      </c>
      <c r="L6" s="6" t="s">
        <v>187</v>
      </c>
      <c r="M6" s="6" t="s">
        <v>92</v>
      </c>
      <c r="N6" s="6" t="s">
        <v>168</v>
      </c>
      <c r="O6" s="7" t="s">
        <v>89</v>
      </c>
    </row>
    <row r="7" spans="1:15" ht="15" customHeight="1">
      <c r="A7" s="8" t="s">
        <v>180</v>
      </c>
      <c r="B7" s="6" t="s">
        <v>51</v>
      </c>
      <c r="C7" s="9">
        <v>273857900</v>
      </c>
      <c r="D7" s="9">
        <v>762218804.05</v>
      </c>
      <c r="E7" s="9">
        <v>762218804.05</v>
      </c>
      <c r="F7" s="10" t="s">
        <v>64</v>
      </c>
      <c r="G7" s="6" t="s">
        <v>45</v>
      </c>
      <c r="H7" s="11" t="s">
        <v>187</v>
      </c>
      <c r="I7" s="11" t="s">
        <v>187</v>
      </c>
      <c r="J7" s="11" t="s">
        <v>187</v>
      </c>
      <c r="K7" s="10" t="s">
        <v>143</v>
      </c>
      <c r="L7" s="6" t="s">
        <v>155</v>
      </c>
      <c r="M7" s="9">
        <v>363726600</v>
      </c>
      <c r="N7" s="9">
        <v>474973855.61</v>
      </c>
      <c r="O7" s="12">
        <v>474973855.61</v>
      </c>
    </row>
    <row r="8" spans="1:15" ht="15" customHeight="1">
      <c r="A8" s="8" t="s">
        <v>30</v>
      </c>
      <c r="B8" s="6" t="s">
        <v>175</v>
      </c>
      <c r="C8" s="11" t="s">
        <v>187</v>
      </c>
      <c r="D8" s="11" t="s">
        <v>187</v>
      </c>
      <c r="E8" s="11" t="s">
        <v>187</v>
      </c>
      <c r="F8" s="10" t="s">
        <v>15</v>
      </c>
      <c r="G8" s="6" t="s">
        <v>126</v>
      </c>
      <c r="H8" s="11" t="s">
        <v>187</v>
      </c>
      <c r="I8" s="11" t="s">
        <v>187</v>
      </c>
      <c r="J8" s="11" t="s">
        <v>187</v>
      </c>
      <c r="K8" s="10" t="s">
        <v>148</v>
      </c>
      <c r="L8" s="6" t="s">
        <v>58</v>
      </c>
      <c r="M8" s="9">
        <v>267438391.5</v>
      </c>
      <c r="N8" s="9">
        <v>372351284.86</v>
      </c>
      <c r="O8" s="12">
        <v>372351284.86</v>
      </c>
    </row>
    <row r="9" spans="1:15" ht="15" customHeight="1">
      <c r="A9" s="8" t="s">
        <v>59</v>
      </c>
      <c r="B9" s="6" t="s">
        <v>71</v>
      </c>
      <c r="C9" s="11" t="s">
        <v>187</v>
      </c>
      <c r="D9" s="11" t="s">
        <v>187</v>
      </c>
      <c r="E9" s="11" t="s">
        <v>187</v>
      </c>
      <c r="F9" s="10" t="s">
        <v>174</v>
      </c>
      <c r="G9" s="6" t="s">
        <v>40</v>
      </c>
      <c r="H9" s="11" t="s">
        <v>187</v>
      </c>
      <c r="I9" s="11" t="s">
        <v>187</v>
      </c>
      <c r="J9" s="11" t="s">
        <v>187</v>
      </c>
      <c r="K9" s="10" t="s">
        <v>85</v>
      </c>
      <c r="L9" s="6" t="s">
        <v>179</v>
      </c>
      <c r="M9" s="9">
        <v>96288208.5</v>
      </c>
      <c r="N9" s="9">
        <v>102622570.75</v>
      </c>
      <c r="O9" s="12">
        <v>102622570.75</v>
      </c>
    </row>
    <row r="10" spans="1:15" ht="15" customHeight="1">
      <c r="A10" s="8" t="s">
        <v>57</v>
      </c>
      <c r="B10" s="6" t="s">
        <v>142</v>
      </c>
      <c r="C10" s="9">
        <v>90018700</v>
      </c>
      <c r="D10" s="9">
        <v>88021809.45</v>
      </c>
      <c r="E10" s="9">
        <v>88021809.45</v>
      </c>
      <c r="F10" s="10" t="s">
        <v>162</v>
      </c>
      <c r="G10" s="6" t="s">
        <v>66</v>
      </c>
      <c r="H10" s="11" t="s">
        <v>187</v>
      </c>
      <c r="I10" s="11" t="s">
        <v>187</v>
      </c>
      <c r="J10" s="11" t="s">
        <v>187</v>
      </c>
      <c r="K10" s="10" t="s">
        <v>95</v>
      </c>
      <c r="L10" s="6" t="s">
        <v>69</v>
      </c>
      <c r="M10" s="9">
        <v>150000</v>
      </c>
      <c r="N10" s="9">
        <v>510091194.36</v>
      </c>
      <c r="O10" s="12">
        <v>510091194.36</v>
      </c>
    </row>
    <row r="11" spans="1:15" ht="15" customHeight="1">
      <c r="A11" s="8" t="s">
        <v>178</v>
      </c>
      <c r="B11" s="6" t="s">
        <v>60</v>
      </c>
      <c r="C11" s="11" t="s">
        <v>187</v>
      </c>
      <c r="D11" s="11" t="s">
        <v>187</v>
      </c>
      <c r="E11" s="11" t="s">
        <v>187</v>
      </c>
      <c r="F11" s="10" t="s">
        <v>47</v>
      </c>
      <c r="G11" s="6" t="s">
        <v>146</v>
      </c>
      <c r="H11" s="9">
        <v>232631200</v>
      </c>
      <c r="I11" s="9">
        <v>685749504.29</v>
      </c>
      <c r="J11" s="9">
        <v>685749504.29</v>
      </c>
      <c r="K11" s="10" t="s">
        <v>118</v>
      </c>
      <c r="L11" s="6" t="s">
        <v>138</v>
      </c>
      <c r="M11" s="11" t="s">
        <v>187</v>
      </c>
      <c r="N11" s="11" t="s">
        <v>187</v>
      </c>
      <c r="O11" s="13" t="s">
        <v>187</v>
      </c>
    </row>
    <row r="12" spans="1:15" ht="15" customHeight="1">
      <c r="A12" s="8" t="s">
        <v>110</v>
      </c>
      <c r="B12" s="6" t="s">
        <v>166</v>
      </c>
      <c r="C12" s="11" t="s">
        <v>187</v>
      </c>
      <c r="D12" s="11" t="s">
        <v>187</v>
      </c>
      <c r="E12" s="11" t="s">
        <v>187</v>
      </c>
      <c r="F12" s="10" t="s">
        <v>137</v>
      </c>
      <c r="G12" s="6" t="s">
        <v>84</v>
      </c>
      <c r="H12" s="9">
        <v>31856900</v>
      </c>
      <c r="I12" s="9">
        <v>161069220.57</v>
      </c>
      <c r="J12" s="9">
        <v>161069220.57</v>
      </c>
      <c r="K12" s="10" t="s">
        <v>80</v>
      </c>
      <c r="L12" s="6" t="s">
        <v>62</v>
      </c>
      <c r="M12" s="9">
        <v>150000</v>
      </c>
      <c r="N12" s="9">
        <v>510091194.36</v>
      </c>
      <c r="O12" s="12">
        <v>510091194.36</v>
      </c>
    </row>
    <row r="13" spans="1:15" ht="15" customHeight="1">
      <c r="A13" s="8" t="s">
        <v>49</v>
      </c>
      <c r="B13" s="6" t="s">
        <v>92</v>
      </c>
      <c r="C13" s="11" t="s">
        <v>187</v>
      </c>
      <c r="D13" s="9">
        <v>169993357.85</v>
      </c>
      <c r="E13" s="9">
        <v>169993357.85</v>
      </c>
      <c r="F13" s="10" t="s">
        <v>13</v>
      </c>
      <c r="G13" s="6" t="s">
        <v>160</v>
      </c>
      <c r="H13" s="11" t="s">
        <v>187</v>
      </c>
      <c r="I13" s="11" t="s">
        <v>187</v>
      </c>
      <c r="J13" s="11" t="s">
        <v>187</v>
      </c>
      <c r="K13" s="10" t="s">
        <v>2</v>
      </c>
      <c r="L13" s="6" t="s">
        <v>167</v>
      </c>
      <c r="M13" s="11" t="s">
        <v>187</v>
      </c>
      <c r="N13" s="11" t="s">
        <v>187</v>
      </c>
      <c r="O13" s="13" t="s">
        <v>187</v>
      </c>
    </row>
    <row r="14" spans="1:15" ht="15" customHeight="1">
      <c r="A14" s="14" t="s">
        <v>187</v>
      </c>
      <c r="B14" s="6" t="s">
        <v>168</v>
      </c>
      <c r="C14" s="15" t="s">
        <v>187</v>
      </c>
      <c r="D14" s="16" t="s">
        <v>187</v>
      </c>
      <c r="E14" s="11" t="s">
        <v>187</v>
      </c>
      <c r="F14" s="10" t="s">
        <v>16</v>
      </c>
      <c r="G14" s="6" t="s">
        <v>46</v>
      </c>
      <c r="H14" s="9">
        <v>79141500</v>
      </c>
      <c r="I14" s="9">
        <v>98535800</v>
      </c>
      <c r="J14" s="9">
        <v>98535800</v>
      </c>
      <c r="K14" s="10" t="s">
        <v>38</v>
      </c>
      <c r="L14" s="6" t="s">
        <v>88</v>
      </c>
      <c r="M14" s="11" t="s">
        <v>187</v>
      </c>
      <c r="N14" s="11" t="s">
        <v>187</v>
      </c>
      <c r="O14" s="13" t="s">
        <v>187</v>
      </c>
    </row>
    <row r="15" spans="1:15" ht="15" customHeight="1">
      <c r="A15" s="8" t="s">
        <v>187</v>
      </c>
      <c r="B15" s="6" t="s">
        <v>89</v>
      </c>
      <c r="C15" s="15" t="s">
        <v>187</v>
      </c>
      <c r="D15" s="16" t="s">
        <v>187</v>
      </c>
      <c r="E15" s="11" t="s">
        <v>187</v>
      </c>
      <c r="F15" s="10" t="s">
        <v>159</v>
      </c>
      <c r="G15" s="6" t="s">
        <v>149</v>
      </c>
      <c r="H15" s="9">
        <v>3003600</v>
      </c>
      <c r="I15" s="9">
        <v>3003600</v>
      </c>
      <c r="J15" s="9">
        <v>3003600</v>
      </c>
      <c r="K15" s="10" t="s">
        <v>17</v>
      </c>
      <c r="L15" s="6" t="s">
        <v>165</v>
      </c>
      <c r="M15" s="11" t="s">
        <v>187</v>
      </c>
      <c r="N15" s="11" t="s">
        <v>187</v>
      </c>
      <c r="O15" s="13" t="s">
        <v>187</v>
      </c>
    </row>
    <row r="16" spans="1:15" ht="15" customHeight="1">
      <c r="A16" s="8" t="s">
        <v>187</v>
      </c>
      <c r="B16" s="6" t="s">
        <v>18</v>
      </c>
      <c r="C16" s="15" t="s">
        <v>187</v>
      </c>
      <c r="D16" s="16" t="s">
        <v>187</v>
      </c>
      <c r="E16" s="11" t="s">
        <v>187</v>
      </c>
      <c r="F16" s="10" t="s">
        <v>117</v>
      </c>
      <c r="G16" s="6" t="s">
        <v>79</v>
      </c>
      <c r="H16" s="11" t="s">
        <v>187</v>
      </c>
      <c r="I16" s="11" t="s">
        <v>187</v>
      </c>
      <c r="J16" s="11" t="s">
        <v>187</v>
      </c>
      <c r="K16" s="10" t="s">
        <v>187</v>
      </c>
      <c r="L16" s="6" t="s">
        <v>91</v>
      </c>
      <c r="M16" s="11" t="s">
        <v>187</v>
      </c>
      <c r="N16" s="11" t="s">
        <v>187</v>
      </c>
      <c r="O16" s="13" t="s">
        <v>187</v>
      </c>
    </row>
    <row r="17" spans="1:15" ht="15" customHeight="1">
      <c r="A17" s="8" t="s">
        <v>187</v>
      </c>
      <c r="B17" s="6" t="s">
        <v>100</v>
      </c>
      <c r="C17" s="11" t="s">
        <v>187</v>
      </c>
      <c r="D17" s="11" t="s">
        <v>187</v>
      </c>
      <c r="E17" s="11" t="s">
        <v>187</v>
      </c>
      <c r="F17" s="10" t="s">
        <v>103</v>
      </c>
      <c r="G17" s="6" t="s">
        <v>182</v>
      </c>
      <c r="H17" s="11" t="s">
        <v>187</v>
      </c>
      <c r="I17" s="11" t="s">
        <v>187</v>
      </c>
      <c r="J17" s="11" t="s">
        <v>187</v>
      </c>
      <c r="K17" s="6" t="s">
        <v>23</v>
      </c>
      <c r="L17" s="6" t="s">
        <v>111</v>
      </c>
      <c r="M17" s="15" t="s">
        <v>116</v>
      </c>
      <c r="N17" s="15" t="s">
        <v>116</v>
      </c>
      <c r="O17" s="17" t="s">
        <v>116</v>
      </c>
    </row>
    <row r="18" spans="1:15" ht="15" customHeight="1">
      <c r="A18" s="8" t="s">
        <v>187</v>
      </c>
      <c r="B18" s="6" t="s">
        <v>35</v>
      </c>
      <c r="C18" s="11" t="s">
        <v>187</v>
      </c>
      <c r="D18" s="11" t="s">
        <v>187</v>
      </c>
      <c r="E18" s="11" t="s">
        <v>187</v>
      </c>
      <c r="F18" s="10" t="s">
        <v>185</v>
      </c>
      <c r="G18" s="6" t="s">
        <v>75</v>
      </c>
      <c r="H18" s="11" t="s">
        <v>187</v>
      </c>
      <c r="I18" s="9">
        <v>14984077.04</v>
      </c>
      <c r="J18" s="9">
        <v>14984077.04</v>
      </c>
      <c r="K18" s="10" t="s">
        <v>181</v>
      </c>
      <c r="L18" s="6" t="s">
        <v>5</v>
      </c>
      <c r="M18" s="15" t="s">
        <v>116</v>
      </c>
      <c r="N18" s="15" t="s">
        <v>116</v>
      </c>
      <c r="O18" s="12">
        <v>985065049.97</v>
      </c>
    </row>
    <row r="19" spans="1:15" ht="15" customHeight="1">
      <c r="A19" s="8" t="s">
        <v>187</v>
      </c>
      <c r="B19" s="6" t="s">
        <v>121</v>
      </c>
      <c r="C19" s="11" t="s">
        <v>187</v>
      </c>
      <c r="D19" s="11" t="s">
        <v>187</v>
      </c>
      <c r="E19" s="11" t="s">
        <v>187</v>
      </c>
      <c r="F19" s="10" t="s">
        <v>94</v>
      </c>
      <c r="G19" s="6" t="s">
        <v>186</v>
      </c>
      <c r="H19" s="11" t="s">
        <v>187</v>
      </c>
      <c r="I19" s="11" t="s">
        <v>187</v>
      </c>
      <c r="J19" s="11" t="s">
        <v>187</v>
      </c>
      <c r="K19" s="10" t="s">
        <v>154</v>
      </c>
      <c r="L19" s="6" t="s">
        <v>128</v>
      </c>
      <c r="M19" s="15" t="s">
        <v>116</v>
      </c>
      <c r="N19" s="15" t="s">
        <v>116</v>
      </c>
      <c r="O19" s="12">
        <v>235094073.13</v>
      </c>
    </row>
    <row r="20" spans="1:15" ht="15" customHeight="1">
      <c r="A20" s="8" t="s">
        <v>187</v>
      </c>
      <c r="B20" s="6" t="s">
        <v>1</v>
      </c>
      <c r="C20" s="11" t="s">
        <v>187</v>
      </c>
      <c r="D20" s="11" t="s">
        <v>187</v>
      </c>
      <c r="E20" s="11" t="s">
        <v>187</v>
      </c>
      <c r="F20" s="10" t="s">
        <v>145</v>
      </c>
      <c r="G20" s="6" t="s">
        <v>14</v>
      </c>
      <c r="H20" s="11" t="s">
        <v>187</v>
      </c>
      <c r="I20" s="9">
        <v>85848.07</v>
      </c>
      <c r="J20" s="9">
        <v>85848.07</v>
      </c>
      <c r="K20" s="10" t="s">
        <v>44</v>
      </c>
      <c r="L20" s="6" t="s">
        <v>22</v>
      </c>
      <c r="M20" s="15" t="s">
        <v>116</v>
      </c>
      <c r="N20" s="15" t="s">
        <v>116</v>
      </c>
      <c r="O20" s="12">
        <v>209576554.45</v>
      </c>
    </row>
    <row r="21" spans="1:15" ht="15" customHeight="1">
      <c r="A21" s="8" t="s">
        <v>187</v>
      </c>
      <c r="B21" s="6" t="s">
        <v>106</v>
      </c>
      <c r="C21" s="11" t="s">
        <v>187</v>
      </c>
      <c r="D21" s="11" t="s">
        <v>187</v>
      </c>
      <c r="E21" s="11" t="s">
        <v>187</v>
      </c>
      <c r="F21" s="10" t="s">
        <v>25</v>
      </c>
      <c r="G21" s="6" t="s">
        <v>102</v>
      </c>
      <c r="H21" s="11" t="s">
        <v>187</v>
      </c>
      <c r="I21" s="11" t="s">
        <v>187</v>
      </c>
      <c r="J21" s="11" t="s">
        <v>187</v>
      </c>
      <c r="K21" s="10" t="s">
        <v>98</v>
      </c>
      <c r="L21" s="6" t="s">
        <v>97</v>
      </c>
      <c r="M21" s="15" t="s">
        <v>116</v>
      </c>
      <c r="N21" s="15" t="s">
        <v>116</v>
      </c>
      <c r="O21" s="12">
        <v>180421972.73</v>
      </c>
    </row>
    <row r="22" spans="1:15" ht="15" customHeight="1">
      <c r="A22" s="8" t="s">
        <v>187</v>
      </c>
      <c r="B22" s="6" t="s">
        <v>31</v>
      </c>
      <c r="C22" s="11" t="s">
        <v>187</v>
      </c>
      <c r="D22" s="11" t="s">
        <v>187</v>
      </c>
      <c r="E22" s="11" t="s">
        <v>187</v>
      </c>
      <c r="F22" s="10" t="s">
        <v>109</v>
      </c>
      <c r="G22" s="6" t="s">
        <v>39</v>
      </c>
      <c r="H22" s="11" t="s">
        <v>187</v>
      </c>
      <c r="I22" s="11" t="s">
        <v>187</v>
      </c>
      <c r="J22" s="11" t="s">
        <v>187</v>
      </c>
      <c r="K22" s="10" t="s">
        <v>131</v>
      </c>
      <c r="L22" s="6" t="s">
        <v>12</v>
      </c>
      <c r="M22" s="15" t="s">
        <v>116</v>
      </c>
      <c r="N22" s="15" t="s">
        <v>116</v>
      </c>
      <c r="O22" s="13" t="s">
        <v>187</v>
      </c>
    </row>
    <row r="23" spans="1:15" ht="15" customHeight="1">
      <c r="A23" s="8" t="s">
        <v>187</v>
      </c>
      <c r="B23" s="6" t="s">
        <v>135</v>
      </c>
      <c r="C23" s="11" t="s">
        <v>187</v>
      </c>
      <c r="D23" s="11" t="s">
        <v>187</v>
      </c>
      <c r="E23" s="11" t="s">
        <v>187</v>
      </c>
      <c r="F23" s="10" t="s">
        <v>54</v>
      </c>
      <c r="G23" s="6" t="s">
        <v>119</v>
      </c>
      <c r="H23" s="11" t="s">
        <v>187</v>
      </c>
      <c r="I23" s="11" t="s">
        <v>187</v>
      </c>
      <c r="J23" s="11" t="s">
        <v>187</v>
      </c>
      <c r="K23" s="10" t="s">
        <v>73</v>
      </c>
      <c r="L23" s="6" t="s">
        <v>125</v>
      </c>
      <c r="M23" s="15" t="s">
        <v>116</v>
      </c>
      <c r="N23" s="15" t="s">
        <v>116</v>
      </c>
      <c r="O23" s="12">
        <v>28390847.19</v>
      </c>
    </row>
    <row r="24" spans="1:15" ht="15" customHeight="1">
      <c r="A24" s="8" t="s">
        <v>187</v>
      </c>
      <c r="B24" s="6" t="s">
        <v>32</v>
      </c>
      <c r="C24" s="11" t="s">
        <v>187</v>
      </c>
      <c r="D24" s="11" t="s">
        <v>187</v>
      </c>
      <c r="E24" s="11" t="s">
        <v>187</v>
      </c>
      <c r="F24" s="10" t="s">
        <v>26</v>
      </c>
      <c r="G24" s="6" t="s">
        <v>0</v>
      </c>
      <c r="H24" s="11" t="s">
        <v>187</v>
      </c>
      <c r="I24" s="11" t="s">
        <v>187</v>
      </c>
      <c r="J24" s="11" t="s">
        <v>187</v>
      </c>
      <c r="K24" s="10" t="s">
        <v>9</v>
      </c>
      <c r="L24" s="6" t="s">
        <v>42</v>
      </c>
      <c r="M24" s="15" t="s">
        <v>116</v>
      </c>
      <c r="N24" s="15" t="s">
        <v>116</v>
      </c>
      <c r="O24" s="13" t="s">
        <v>187</v>
      </c>
    </row>
    <row r="25" spans="1:15" ht="15" customHeight="1">
      <c r="A25" s="8" t="s">
        <v>187</v>
      </c>
      <c r="B25" s="6" t="s">
        <v>132</v>
      </c>
      <c r="C25" s="11" t="s">
        <v>187</v>
      </c>
      <c r="D25" s="11" t="s">
        <v>187</v>
      </c>
      <c r="E25" s="11" t="s">
        <v>187</v>
      </c>
      <c r="F25" s="10" t="s">
        <v>56</v>
      </c>
      <c r="G25" s="6" t="s">
        <v>108</v>
      </c>
      <c r="H25" s="9">
        <v>17243400</v>
      </c>
      <c r="I25" s="9">
        <v>21637000</v>
      </c>
      <c r="J25" s="9">
        <v>21637000</v>
      </c>
      <c r="K25" s="10" t="s">
        <v>184</v>
      </c>
      <c r="L25" s="6" t="s">
        <v>123</v>
      </c>
      <c r="M25" s="15" t="s">
        <v>116</v>
      </c>
      <c r="N25" s="15" t="s">
        <v>116</v>
      </c>
      <c r="O25" s="12">
        <v>331581602.47</v>
      </c>
    </row>
    <row r="26" spans="1:15" ht="15" customHeight="1">
      <c r="A26" s="8" t="s">
        <v>187</v>
      </c>
      <c r="B26" s="6" t="s">
        <v>156</v>
      </c>
      <c r="C26" s="11" t="s">
        <v>187</v>
      </c>
      <c r="D26" s="11" t="s">
        <v>187</v>
      </c>
      <c r="E26" s="11" t="s">
        <v>187</v>
      </c>
      <c r="F26" s="10" t="s">
        <v>161</v>
      </c>
      <c r="G26" s="6" t="s">
        <v>34</v>
      </c>
      <c r="H26" s="11" t="s">
        <v>187</v>
      </c>
      <c r="I26" s="11" t="s">
        <v>187</v>
      </c>
      <c r="J26" s="11" t="s">
        <v>187</v>
      </c>
      <c r="K26" s="10" t="s">
        <v>157</v>
      </c>
      <c r="L26" s="6" t="s">
        <v>43</v>
      </c>
      <c r="M26" s="15" t="s">
        <v>116</v>
      </c>
      <c r="N26" s="15" t="s">
        <v>116</v>
      </c>
      <c r="O26" s="13" t="s">
        <v>187</v>
      </c>
    </row>
    <row r="27" spans="1:15" ht="15" customHeight="1">
      <c r="A27" s="8" t="s">
        <v>187</v>
      </c>
      <c r="B27" s="6" t="s">
        <v>52</v>
      </c>
      <c r="C27" s="11" t="s">
        <v>187</v>
      </c>
      <c r="D27" s="11" t="s">
        <v>187</v>
      </c>
      <c r="E27" s="11" t="s">
        <v>187</v>
      </c>
      <c r="F27" s="10" t="s">
        <v>65</v>
      </c>
      <c r="G27" s="6" t="s">
        <v>130</v>
      </c>
      <c r="H27" s="11" t="s">
        <v>187</v>
      </c>
      <c r="I27" s="11" t="s">
        <v>187</v>
      </c>
      <c r="J27" s="11" t="s">
        <v>187</v>
      </c>
      <c r="K27" s="10" t="s">
        <v>187</v>
      </c>
      <c r="L27" s="6" t="s">
        <v>63</v>
      </c>
      <c r="M27" s="15" t="s">
        <v>187</v>
      </c>
      <c r="N27" s="15" t="s">
        <v>187</v>
      </c>
      <c r="O27" s="13" t="s">
        <v>187</v>
      </c>
    </row>
    <row r="28" spans="1:15" ht="15" customHeight="1">
      <c r="A28" s="8" t="s">
        <v>187</v>
      </c>
      <c r="B28" s="6" t="s">
        <v>173</v>
      </c>
      <c r="C28" s="11" t="s">
        <v>187</v>
      </c>
      <c r="D28" s="11" t="s">
        <v>187</v>
      </c>
      <c r="E28" s="11" t="s">
        <v>187</v>
      </c>
      <c r="F28" s="10" t="s">
        <v>158</v>
      </c>
      <c r="G28" s="6" t="s">
        <v>29</v>
      </c>
      <c r="H28" s="11" t="s">
        <v>187</v>
      </c>
      <c r="I28" s="11" t="s">
        <v>187</v>
      </c>
      <c r="J28" s="11" t="s">
        <v>187</v>
      </c>
      <c r="K28" s="10" t="s">
        <v>187</v>
      </c>
      <c r="L28" s="6" t="s">
        <v>139</v>
      </c>
      <c r="M28" s="15" t="s">
        <v>187</v>
      </c>
      <c r="N28" s="15" t="s">
        <v>187</v>
      </c>
      <c r="O28" s="13" t="s">
        <v>187</v>
      </c>
    </row>
    <row r="29" spans="1:15" ht="15" customHeight="1">
      <c r="A29" s="8" t="s">
        <v>187</v>
      </c>
      <c r="B29" s="6" t="s">
        <v>74</v>
      </c>
      <c r="C29" s="11" t="s">
        <v>187</v>
      </c>
      <c r="D29" s="11" t="s">
        <v>187</v>
      </c>
      <c r="E29" s="11" t="s">
        <v>187</v>
      </c>
      <c r="F29" s="10" t="s">
        <v>171</v>
      </c>
      <c r="G29" s="6" t="s">
        <v>136</v>
      </c>
      <c r="H29" s="11" t="s">
        <v>187</v>
      </c>
      <c r="I29" s="11" t="s">
        <v>187</v>
      </c>
      <c r="J29" s="11" t="s">
        <v>187</v>
      </c>
      <c r="K29" s="10" t="s">
        <v>187</v>
      </c>
      <c r="L29" s="6" t="s">
        <v>90</v>
      </c>
      <c r="M29" s="15" t="s">
        <v>187</v>
      </c>
      <c r="N29" s="16" t="s">
        <v>187</v>
      </c>
      <c r="O29" s="13" t="s">
        <v>187</v>
      </c>
    </row>
    <row r="30" spans="1:15" ht="15" customHeight="1">
      <c r="A30" s="18" t="s">
        <v>183</v>
      </c>
      <c r="B30" s="6" t="s">
        <v>141</v>
      </c>
      <c r="C30" s="9">
        <v>363876600</v>
      </c>
      <c r="D30" s="9">
        <v>1020233971.35</v>
      </c>
      <c r="E30" s="9">
        <v>1020233971.35</v>
      </c>
      <c r="F30" s="29" t="s">
        <v>76</v>
      </c>
      <c r="G30" s="29" t="s">
        <v>187</v>
      </c>
      <c r="H30" s="30" t="s">
        <v>187</v>
      </c>
      <c r="I30" s="31" t="s">
        <v>187</v>
      </c>
      <c r="J30" s="29" t="s">
        <v>187</v>
      </c>
      <c r="K30" s="29" t="s">
        <v>187</v>
      </c>
      <c r="L30" s="6" t="s">
        <v>169</v>
      </c>
      <c r="M30" s="9">
        <v>363876600</v>
      </c>
      <c r="N30" s="9">
        <v>985065049.97</v>
      </c>
      <c r="O30" s="12">
        <v>985065049.97</v>
      </c>
    </row>
    <row r="31" spans="1:15" ht="15" customHeight="1">
      <c r="A31" s="8" t="s">
        <v>83</v>
      </c>
      <c r="B31" s="6" t="s">
        <v>61</v>
      </c>
      <c r="C31" s="11" t="s">
        <v>187</v>
      </c>
      <c r="D31" s="11" t="s">
        <v>187</v>
      </c>
      <c r="E31" s="11" t="s">
        <v>187</v>
      </c>
      <c r="F31" s="32" t="s">
        <v>105</v>
      </c>
      <c r="G31" s="32" t="s">
        <v>187</v>
      </c>
      <c r="H31" s="33" t="s">
        <v>187</v>
      </c>
      <c r="I31" s="32" t="s">
        <v>187</v>
      </c>
      <c r="J31" s="32" t="s">
        <v>187</v>
      </c>
      <c r="K31" s="32" t="s">
        <v>187</v>
      </c>
      <c r="L31" s="6" t="s">
        <v>55</v>
      </c>
      <c r="M31" s="15" t="s">
        <v>116</v>
      </c>
      <c r="N31" s="15" t="s">
        <v>116</v>
      </c>
      <c r="O31" s="12">
        <v>2796814.38</v>
      </c>
    </row>
    <row r="32" spans="1:15" ht="15" customHeight="1">
      <c r="A32" s="8" t="s">
        <v>101</v>
      </c>
      <c r="B32" s="6" t="s">
        <v>163</v>
      </c>
      <c r="C32" s="15" t="s">
        <v>187</v>
      </c>
      <c r="D32" s="15" t="s">
        <v>134</v>
      </c>
      <c r="E32" s="9">
        <v>228509984.79</v>
      </c>
      <c r="F32" s="32" t="s">
        <v>144</v>
      </c>
      <c r="G32" s="32" t="s">
        <v>4</v>
      </c>
      <c r="H32" s="33" t="s">
        <v>187</v>
      </c>
      <c r="I32" s="32" t="s">
        <v>187</v>
      </c>
      <c r="J32" s="32" t="s">
        <v>187</v>
      </c>
      <c r="K32" s="32" t="s">
        <v>7</v>
      </c>
      <c r="L32" s="6" t="s">
        <v>153</v>
      </c>
      <c r="M32" s="15" t="s">
        <v>116</v>
      </c>
      <c r="N32" s="15" t="s">
        <v>116</v>
      </c>
      <c r="O32" s="13" t="s">
        <v>187</v>
      </c>
    </row>
    <row r="33" spans="1:15" ht="15" customHeight="1">
      <c r="A33" s="8" t="s">
        <v>107</v>
      </c>
      <c r="B33" s="6" t="s">
        <v>93</v>
      </c>
      <c r="C33" s="15" t="s">
        <v>116</v>
      </c>
      <c r="D33" s="15" t="s">
        <v>116</v>
      </c>
      <c r="E33" s="11" t="s">
        <v>187</v>
      </c>
      <c r="F33" s="32" t="s">
        <v>120</v>
      </c>
      <c r="G33" s="32" t="s">
        <v>114</v>
      </c>
      <c r="H33" s="33" t="s">
        <v>187</v>
      </c>
      <c r="I33" s="32" t="s">
        <v>187</v>
      </c>
      <c r="J33" s="32" t="s">
        <v>187</v>
      </c>
      <c r="K33" s="32" t="s">
        <v>21</v>
      </c>
      <c r="L33" s="6" t="s">
        <v>67</v>
      </c>
      <c r="M33" s="15" t="s">
        <v>116</v>
      </c>
      <c r="N33" s="15" t="s">
        <v>116</v>
      </c>
      <c r="O33" s="12">
        <v>504708.03</v>
      </c>
    </row>
    <row r="34" spans="1:15" ht="15" customHeight="1">
      <c r="A34" s="8" t="s">
        <v>53</v>
      </c>
      <c r="B34" s="6" t="s">
        <v>170</v>
      </c>
      <c r="C34" s="15" t="s">
        <v>116</v>
      </c>
      <c r="D34" s="15" t="s">
        <v>116</v>
      </c>
      <c r="E34" s="9">
        <v>228509984.79</v>
      </c>
      <c r="F34" s="32" t="s">
        <v>33</v>
      </c>
      <c r="G34" s="32" t="s">
        <v>20</v>
      </c>
      <c r="H34" s="33" t="s">
        <v>187</v>
      </c>
      <c r="I34" s="32" t="s">
        <v>187</v>
      </c>
      <c r="J34" s="32" t="s">
        <v>187</v>
      </c>
      <c r="K34" s="32" t="s">
        <v>113</v>
      </c>
      <c r="L34" s="6" t="s">
        <v>177</v>
      </c>
      <c r="M34" s="15" t="s">
        <v>116</v>
      </c>
      <c r="N34" s="15" t="s">
        <v>116</v>
      </c>
      <c r="O34" s="12">
        <v>2292106.35</v>
      </c>
    </row>
    <row r="35" spans="1:15" ht="15" customHeight="1">
      <c r="A35" s="8" t="s">
        <v>147</v>
      </c>
      <c r="B35" s="6" t="s">
        <v>86</v>
      </c>
      <c r="C35" s="15" t="s">
        <v>116</v>
      </c>
      <c r="D35" s="15" t="s">
        <v>116</v>
      </c>
      <c r="E35" s="11" t="s">
        <v>187</v>
      </c>
      <c r="F35" s="32" t="s">
        <v>104</v>
      </c>
      <c r="G35" s="32" t="s">
        <v>129</v>
      </c>
      <c r="H35" s="33" t="s">
        <v>187</v>
      </c>
      <c r="I35" s="32" t="s">
        <v>187</v>
      </c>
      <c r="J35" s="32" t="s">
        <v>187</v>
      </c>
      <c r="K35" s="32" t="s">
        <v>140</v>
      </c>
      <c r="L35" s="6" t="s">
        <v>72</v>
      </c>
      <c r="M35" s="15" t="s">
        <v>116</v>
      </c>
      <c r="N35" s="15" t="s">
        <v>116</v>
      </c>
      <c r="O35" s="13" t="s">
        <v>187</v>
      </c>
    </row>
    <row r="36" spans="1:15" ht="15" customHeight="1">
      <c r="A36" s="8" t="s">
        <v>187</v>
      </c>
      <c r="B36" s="6" t="s">
        <v>115</v>
      </c>
      <c r="C36" s="15" t="s">
        <v>187</v>
      </c>
      <c r="D36" s="16" t="s">
        <v>187</v>
      </c>
      <c r="E36" s="11" t="s">
        <v>187</v>
      </c>
      <c r="F36" s="32" t="s">
        <v>37</v>
      </c>
      <c r="G36" s="32" t="s">
        <v>28</v>
      </c>
      <c r="H36" s="33" t="s">
        <v>187</v>
      </c>
      <c r="I36" s="32" t="s">
        <v>187</v>
      </c>
      <c r="J36" s="32" t="s">
        <v>187</v>
      </c>
      <c r="K36" s="32" t="s">
        <v>50</v>
      </c>
      <c r="L36" s="6" t="s">
        <v>176</v>
      </c>
      <c r="M36" s="11" t="s">
        <v>187</v>
      </c>
      <c r="N36" s="9">
        <v>263678906.17</v>
      </c>
      <c r="O36" s="12">
        <v>260882091.79</v>
      </c>
    </row>
    <row r="37" spans="1:15" ht="15" customHeight="1">
      <c r="A37" s="8" t="s">
        <v>187</v>
      </c>
      <c r="B37" s="6" t="s">
        <v>3</v>
      </c>
      <c r="C37" s="11" t="s">
        <v>187</v>
      </c>
      <c r="D37" s="11" t="s">
        <v>187</v>
      </c>
      <c r="E37" s="11" t="s">
        <v>187</v>
      </c>
      <c r="F37" s="32" t="s">
        <v>107</v>
      </c>
      <c r="G37" s="32" t="s">
        <v>187</v>
      </c>
      <c r="H37" s="33" t="s">
        <v>187</v>
      </c>
      <c r="I37" s="32" t="s">
        <v>187</v>
      </c>
      <c r="J37" s="32" t="s">
        <v>187</v>
      </c>
      <c r="K37" s="32" t="s">
        <v>187</v>
      </c>
      <c r="L37" s="6" t="s">
        <v>11</v>
      </c>
      <c r="M37" s="15" t="s">
        <v>116</v>
      </c>
      <c r="N37" s="15" t="s">
        <v>116</v>
      </c>
      <c r="O37" s="12">
        <v>25289.97</v>
      </c>
    </row>
    <row r="38" spans="1:15" ht="15" customHeight="1">
      <c r="A38" s="8" t="s">
        <v>187</v>
      </c>
      <c r="B38" s="6" t="s">
        <v>127</v>
      </c>
      <c r="C38" s="11" t="s">
        <v>187</v>
      </c>
      <c r="D38" s="11" t="s">
        <v>187</v>
      </c>
      <c r="E38" s="11" t="s">
        <v>187</v>
      </c>
      <c r="F38" s="32" t="s">
        <v>53</v>
      </c>
      <c r="G38" s="32" t="s">
        <v>187</v>
      </c>
      <c r="H38" s="33" t="s">
        <v>187</v>
      </c>
      <c r="I38" s="32" t="s">
        <v>187</v>
      </c>
      <c r="J38" s="32" t="s">
        <v>187</v>
      </c>
      <c r="K38" s="32" t="s">
        <v>187</v>
      </c>
      <c r="L38" s="6" t="s">
        <v>96</v>
      </c>
      <c r="M38" s="15" t="s">
        <v>116</v>
      </c>
      <c r="N38" s="15" t="s">
        <v>116</v>
      </c>
      <c r="O38" s="12">
        <v>260856801.82</v>
      </c>
    </row>
    <row r="39" spans="1:15" ht="15" customHeight="1">
      <c r="A39" s="8" t="s">
        <v>187</v>
      </c>
      <c r="B39" s="6" t="s">
        <v>27</v>
      </c>
      <c r="C39" s="11" t="s">
        <v>187</v>
      </c>
      <c r="D39" s="11" t="s">
        <v>187</v>
      </c>
      <c r="E39" s="11" t="s">
        <v>187</v>
      </c>
      <c r="F39" s="32" t="s">
        <v>147</v>
      </c>
      <c r="G39" s="32" t="s">
        <v>187</v>
      </c>
      <c r="H39" s="33" t="s">
        <v>187</v>
      </c>
      <c r="I39" s="32" t="s">
        <v>187</v>
      </c>
      <c r="J39" s="32" t="s">
        <v>187</v>
      </c>
      <c r="K39" s="32" t="s">
        <v>187</v>
      </c>
      <c r="L39" s="6" t="s">
        <v>41</v>
      </c>
      <c r="M39" s="15" t="s">
        <v>116</v>
      </c>
      <c r="N39" s="15" t="s">
        <v>116</v>
      </c>
      <c r="O39" s="13" t="s">
        <v>187</v>
      </c>
    </row>
    <row r="40" spans="1:15" ht="15" customHeight="1">
      <c r="A40" s="18" t="s">
        <v>187</v>
      </c>
      <c r="B40" s="6" t="s">
        <v>99</v>
      </c>
      <c r="C40" s="11" t="s">
        <v>187</v>
      </c>
      <c r="D40" s="11" t="s">
        <v>187</v>
      </c>
      <c r="E40" s="11" t="s">
        <v>187</v>
      </c>
      <c r="F40" s="32" t="s">
        <v>187</v>
      </c>
      <c r="G40" s="32" t="s">
        <v>187</v>
      </c>
      <c r="H40" s="33" t="s">
        <v>187</v>
      </c>
      <c r="I40" s="32" t="s">
        <v>187</v>
      </c>
      <c r="J40" s="32" t="s">
        <v>187</v>
      </c>
      <c r="K40" s="32" t="s">
        <v>187</v>
      </c>
      <c r="L40" s="6" t="s">
        <v>124</v>
      </c>
      <c r="M40" s="15" t="s">
        <v>187</v>
      </c>
      <c r="N40" s="16" t="s">
        <v>187</v>
      </c>
      <c r="O40" s="13" t="s">
        <v>187</v>
      </c>
    </row>
    <row r="41" spans="1:15" ht="15" customHeight="1">
      <c r="A41" s="5" t="s">
        <v>187</v>
      </c>
      <c r="B41" s="6" t="s">
        <v>8</v>
      </c>
      <c r="C41" s="11" t="s">
        <v>187</v>
      </c>
      <c r="D41" s="11" t="s">
        <v>187</v>
      </c>
      <c r="E41" s="11" t="s">
        <v>187</v>
      </c>
      <c r="F41" s="32" t="s">
        <v>187</v>
      </c>
      <c r="G41" s="32" t="s">
        <v>187</v>
      </c>
      <c r="H41" s="32" t="s">
        <v>187</v>
      </c>
      <c r="I41" s="32" t="s">
        <v>187</v>
      </c>
      <c r="J41" s="32" t="s">
        <v>187</v>
      </c>
      <c r="K41" s="32" t="s">
        <v>187</v>
      </c>
      <c r="L41" s="6" t="s">
        <v>6</v>
      </c>
      <c r="M41" s="16" t="s">
        <v>187</v>
      </c>
      <c r="N41" s="16" t="s">
        <v>187</v>
      </c>
      <c r="O41" s="13" t="s">
        <v>187</v>
      </c>
    </row>
    <row r="42" spans="1:15" ht="15" customHeight="1">
      <c r="A42" s="19" t="s">
        <v>68</v>
      </c>
      <c r="B42" s="20" t="s">
        <v>122</v>
      </c>
      <c r="C42" s="21">
        <v>363876600</v>
      </c>
      <c r="D42" s="21">
        <v>1248743956.14</v>
      </c>
      <c r="E42" s="21">
        <v>1248743956.14</v>
      </c>
      <c r="F42" s="34" t="s">
        <v>68</v>
      </c>
      <c r="G42" s="34" t="s">
        <v>187</v>
      </c>
      <c r="H42" s="35" t="s">
        <v>187</v>
      </c>
      <c r="I42" s="36" t="s">
        <v>187</v>
      </c>
      <c r="J42" s="34" t="s">
        <v>187</v>
      </c>
      <c r="K42" s="34" t="s">
        <v>187</v>
      </c>
      <c r="L42" s="20" t="s">
        <v>112</v>
      </c>
      <c r="M42" s="21">
        <v>363876600</v>
      </c>
      <c r="N42" s="21">
        <v>1248743956.14</v>
      </c>
      <c r="O42" s="22">
        <v>1248743956.14</v>
      </c>
    </row>
    <row r="43" spans="1:15" ht="15" customHeight="1">
      <c r="A43" s="37" t="s">
        <v>81</v>
      </c>
      <c r="B43" s="38" t="s">
        <v>187</v>
      </c>
      <c r="C43" s="38" t="s">
        <v>187</v>
      </c>
      <c r="D43" s="38" t="s">
        <v>187</v>
      </c>
      <c r="E43" s="38" t="s">
        <v>187</v>
      </c>
      <c r="F43" s="23" t="s">
        <v>187</v>
      </c>
      <c r="G43" s="24" t="s">
        <v>187</v>
      </c>
      <c r="H43" s="25" t="s">
        <v>187</v>
      </c>
      <c r="I43" s="23" t="s">
        <v>187</v>
      </c>
      <c r="J43" s="23" t="s">
        <v>187</v>
      </c>
      <c r="K43" s="23" t="s">
        <v>187</v>
      </c>
      <c r="L43" s="24" t="s">
        <v>187</v>
      </c>
      <c r="M43" s="25" t="s">
        <v>187</v>
      </c>
      <c r="N43" s="23" t="s">
        <v>187</v>
      </c>
      <c r="O43" s="23" t="s">
        <v>187</v>
      </c>
    </row>
    <row r="45" ht="15">
      <c r="H45" s="1" t="s">
        <v>48</v>
      </c>
    </row>
  </sheetData>
  <mergeCells count="16">
    <mergeCell ref="F40:K40"/>
    <mergeCell ref="F41:K41"/>
    <mergeCell ref="F42:K42"/>
    <mergeCell ref="A43:E43"/>
    <mergeCell ref="F36:K36"/>
    <mergeCell ref="F37:K37"/>
    <mergeCell ref="F38:K38"/>
    <mergeCell ref="F39:K39"/>
    <mergeCell ref="F32:K32"/>
    <mergeCell ref="F33:K33"/>
    <mergeCell ref="F34:K34"/>
    <mergeCell ref="F35:K35"/>
    <mergeCell ref="A4:E4"/>
    <mergeCell ref="F4:O4"/>
    <mergeCell ref="F30:K30"/>
    <mergeCell ref="F31:K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2016-07-20T03:01:19Z</dcterms:modified>
  <cp:category/>
  <cp:version/>
  <cp:contentType/>
  <cp:contentStatus/>
</cp:coreProperties>
</file>